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/>
  </bookViews>
  <sheets>
    <sheet name="Regional 2020" sheetId="1" r:id="rId1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<sst xmlns="http://schemas.openxmlformats.org/spreadsheetml/2006/main" count="645" uniqueCount="123">
  <si>
    <t xml:space="preserve">FECHA : </t>
  </si>
  <si>
    <t>DEPARTAMENTO</t>
  </si>
  <si>
    <t>AREQUIPA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</si>
  <si>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</si>
  <si>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</si>
  <si>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</si>
  <si>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</si>
  <si>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</si>
  <si>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</si>
  <si>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</si>
  <si>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</si>
  <si>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</si>
  <si>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</si>
  <si>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</si>
  <si>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</si>
  <si>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</si>
  <si>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</si>
  <si>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</si>
  <si>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</si>
  <si>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</si>
  <si>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</si>
  <si>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</si>
  <si>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</si>
  <si>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</si>
  <si>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</si>
  <si>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</si>
  <si>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</si>
  <si>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</si>
  <si>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</si>
  <si>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</si>
  <si>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</si>
  <si>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ACHITA, KIWICHA, O AMARANTO</t>
  </si>
  <si>
    <t>AGUAYMANTO O CAPULI (PHYSALIS PERUVIANA)</t>
  </si>
  <si>
    <t>AJI</t>
  </si>
  <si>
    <t>AJO</t>
  </si>
  <si>
    <t>ALBAHACA (ESPECIAL)</t>
  </si>
  <si>
    <t>ALCACHOFA</t>
  </si>
  <si>
    <t>ALFALFA</t>
  </si>
  <si>
    <t>Sup Perdida (ha.)</t>
  </si>
  <si>
    <t>ALGODON</t>
  </si>
  <si>
    <t>ALGODON HIBRIDO HAZERA</t>
  </si>
  <si>
    <t>ALGODON TANGUIS</t>
  </si>
  <si>
    <t>APIO</t>
  </si>
  <si>
    <t>ARANDANO</t>
  </si>
  <si>
    <t>ARROZ</t>
  </si>
  <si>
    <t>ARVEJA GRANO SECO</t>
  </si>
  <si>
    <t>ARVEJA GRANO VERDE</t>
  </si>
  <si>
    <t>AVENA FORRAJERA</t>
  </si>
  <si>
    <t>BETARRAGA</t>
  </si>
  <si>
    <t>BROCOLI</t>
  </si>
  <si>
    <t>CAIGUA(T)</t>
  </si>
  <si>
    <t>CALABAZA</t>
  </si>
  <si>
    <t>CAMOTE</t>
  </si>
  <si>
    <t>CAÑA DE AZUCAR (PARA ALCOHOL)</t>
  </si>
  <si>
    <t>CAÑA DE AZUCAR (PARA AZUCAR)</t>
  </si>
  <si>
    <t>CAÑA DE AZUCAR (PARA FRUTA)</t>
  </si>
  <si>
    <t>CAÑAHUA O CANIHUA</t>
  </si>
  <si>
    <t>CEBADA  FORRAJERA</t>
  </si>
  <si>
    <t>CEBADA GRANO</t>
  </si>
  <si>
    <t>CEBOLLA</t>
  </si>
  <si>
    <t>CEBOLLA CABEZA AMARILLA</t>
  </si>
  <si>
    <t>CEBOLLA CHINA</t>
  </si>
  <si>
    <t>CHIRIMOYO</t>
  </si>
  <si>
    <t>CIROLERO (CIRUELA PRUNUS)</t>
  </si>
  <si>
    <t>COL O REPOLLO</t>
  </si>
  <si>
    <t>COLIFLOR</t>
  </si>
  <si>
    <t>DAMASCO</t>
  </si>
  <si>
    <t>ESPINACA (ESPECIAL)</t>
  </si>
  <si>
    <t>FRESAS Y FRUTILLAS (SEMIPERM.)</t>
  </si>
  <si>
    <t>FRIJOL GRANO SECO</t>
  </si>
  <si>
    <t>FRIJOL VAINITA</t>
  </si>
  <si>
    <t>GRANADO</t>
  </si>
  <si>
    <t>GUAYABO</t>
  </si>
  <si>
    <t>HABA GRANO SECO</t>
  </si>
  <si>
    <t>HABA GRANO VERDE</t>
  </si>
  <si>
    <t>HIGUERA</t>
  </si>
  <si>
    <t>LECHUGA</t>
  </si>
  <si>
    <t>LIMON SUTIL</t>
  </si>
  <si>
    <t>LUCUMO</t>
  </si>
  <si>
    <t>MAIZ AMARILLO DURO</t>
  </si>
  <si>
    <t>MAIZ AMILACEO</t>
  </si>
  <si>
    <t>MAIZ CHALA</t>
  </si>
  <si>
    <t>MAIZ CHOCLO</t>
  </si>
  <si>
    <t>MAIZ MORADO</t>
  </si>
  <si>
    <t>MANDARIN0</t>
  </si>
  <si>
    <t>MANGO</t>
  </si>
  <si>
    <t>MANZANO</t>
  </si>
  <si>
    <t>MELOCOTONERO</t>
  </si>
  <si>
    <t>MELON</t>
  </si>
  <si>
    <t>MEMBRILLERO</t>
  </si>
  <si>
    <t>NABO</t>
  </si>
  <si>
    <t>NARANJO</t>
  </si>
  <si>
    <t>NISPERO</t>
  </si>
  <si>
    <t>OCA</t>
  </si>
  <si>
    <t>OLIVO</t>
  </si>
  <si>
    <t>OLLUCO</t>
  </si>
  <si>
    <t>OREGANO</t>
  </si>
  <si>
    <t>PACAE O GUABO</t>
  </si>
  <si>
    <t>PALLAR GRANO SECO</t>
  </si>
  <si>
    <t>PALTO</t>
  </si>
  <si>
    <t>PAPA (agrupa mejoradas y nativas)</t>
  </si>
  <si>
    <t>PAPAYA</t>
  </si>
  <si>
    <t>PAPRIKA</t>
  </si>
  <si>
    <t>PECANO</t>
  </si>
  <si>
    <t>PEPINILLO (CUCUMIS SATIVUS)</t>
  </si>
  <si>
    <t>PERAL</t>
  </si>
  <si>
    <t>PEREJIL (ESPECIAL)</t>
  </si>
  <si>
    <t>PLATANOS Y BANANAS PARA COCCIÓN (M X paradisiaca)</t>
  </si>
  <si>
    <t>PORO</t>
  </si>
  <si>
    <t>QUINUA</t>
  </si>
  <si>
    <t>RABANO</t>
  </si>
  <si>
    <t>RYE GRASS</t>
  </si>
  <si>
    <t>SANDIA</t>
  </si>
  <si>
    <t>SORGO GRANO</t>
  </si>
  <si>
    <t>TARA</t>
  </si>
  <si>
    <t>TOMATE</t>
  </si>
  <si>
    <t>TRIGO BLANDO</t>
  </si>
  <si>
    <t>TUNA</t>
  </si>
  <si>
    <t>TUNA (PARA COCHINILLA)</t>
  </si>
  <si>
    <t>VID</t>
  </si>
  <si>
    <t>YUCA</t>
  </si>
  <si>
    <t>ZANAHORIA</t>
  </si>
  <si>
    <t>ZAPALLO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</si>
</sst>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2" fontId="0" fillId="0" borderId="0" xfId="0" applyNumberFormat="1"/>
    <xf numFmtId="0" fontId="2" fillId="0" borderId="12" xfId="0" applyFont="1" applyBorder="1"/>
    <xf numFmtId="0" fontId="2" fillId="0" borderId="0" xfId="0" applyFont="1"/>
    <xf numFmtId="0" fontId="1" fillId="0" borderId="0" xfId="0" applyFont="1"/>
    <xf numFmtId="0" fontId="1" fillId="0" borderId="13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5"/>
  <sheetViews>
    <sheetView tabSelected="1" topLeftCell="B386" workbookViewId="0">
      <selection activeCell="B398" sqref="B398"/>
    </sheetView>
  </sheetViews>
  <sheetFormatPr baseColWidth="10" defaultRowHeight="15"/>
  <cols>
    <col min="1" max="1" width="15.85546875" hidden="1" customWidth="1"/>
    <col min="2" max="2" width="51.5703125" bestFit="1" customWidth="1"/>
    <col min="3" max="3" width="20.85546875" bestFit="1" customWidth="1"/>
    <col min="4" max="4" width="11.7109375" style="12" bestFit="1" customWidth="1"/>
    <col min="5" max="9" width="9.140625" style="12" bestFit="1" customWidth="1"/>
    <col min="10" max="21" width="10.140625" style="12" bestFit="1" customWidth="1"/>
  </cols>
  <sheetData>
    <row r="1" spans="1:21">
      <c r="A1" t="s">
        <v>0</v>
      </c>
      <c r="B1" s="1">
        <f ca="1">NOW()</f>
        <v>44455.053286689814</v>
      </c>
    </row>
    <row r="3" spans="1:21">
      <c r="A3" s="2" t="s">
        <v>1</v>
      </c>
      <c r="B3" s="3"/>
      <c r="C3" s="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5" t="s">
        <v>2</v>
      </c>
      <c r="B4" s="4"/>
      <c r="C4" s="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5.75">
      <c r="A5" s="6"/>
      <c r="B5" s="6"/>
      <c r="C5" s="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5.75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</row>
    <row r="7" spans="1:21" ht="15.75">
      <c r="A7" s="22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</row>
    <row r="8" spans="1:21" ht="15.75">
      <c r="A8" s="25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1" ht="15.75">
      <c r="A9" s="7"/>
      <c r="B9" s="8"/>
      <c r="C9" s="8"/>
      <c r="D9" s="15"/>
      <c r="E9" s="15"/>
      <c r="F9" s="15"/>
      <c r="G9" s="15"/>
      <c r="H9" s="15"/>
      <c r="I9" s="15"/>
      <c r="J9" s="28" t="s">
        <v>22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1" ht="15.75">
      <c r="A10" s="9"/>
      <c r="B10" s="9"/>
      <c r="C10" s="9"/>
      <c r="D10" s="16"/>
      <c r="E10" s="31" t="s">
        <v>23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16"/>
      <c r="R10" s="16"/>
      <c r="S10" s="16"/>
      <c r="T10" s="16"/>
      <c r="U10" s="16"/>
    </row>
    <row r="11" spans="1:21">
      <c r="A11" s="10" t="s">
        <v>6</v>
      </c>
      <c r="B11" s="11" t="s">
        <v>7</v>
      </c>
      <c r="C11" s="11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10</v>
      </c>
      <c r="R11" s="17" t="s">
        <v>11</v>
      </c>
      <c r="S11" s="17" t="s">
        <v>12</v>
      </c>
      <c r="T11" s="17" t="s">
        <v>13</v>
      </c>
      <c r="U11" s="18" t="s">
        <v>14</v>
      </c>
    </row>
    <row r="12" spans="1:21">
      <c r="A12">
        <v>14030010000</v>
      </c>
      <c r="B12" t="s">
        <v>24</v>
      </c>
      <c r="C12" t="s">
        <v>25</v>
      </c>
      <c r="E12" s="12">
        <v>23</v>
      </c>
      <c r="F12" s="12">
        <v>28</v>
      </c>
      <c r="G12" s="12">
        <v>31</v>
      </c>
      <c r="H12" s="12">
        <v>32</v>
      </c>
      <c r="I12" s="12">
        <v>32</v>
      </c>
      <c r="J12" s="12">
        <v>34</v>
      </c>
      <c r="K12" s="12">
        <v>33</v>
      </c>
      <c r="L12" s="12">
        <v>30</v>
      </c>
      <c r="M12" s="12">
        <v>25</v>
      </c>
      <c r="N12" s="12">
        <v>18</v>
      </c>
      <c r="O12" s="12">
        <v>20</v>
      </c>
      <c r="P12" s="12">
        <v>20</v>
      </c>
      <c r="Q12" s="12">
        <v>21</v>
      </c>
      <c r="R12" s="12">
        <v>22</v>
      </c>
      <c r="S12" s="12">
        <v>24</v>
      </c>
      <c r="T12" s="12">
        <v>25</v>
      </c>
      <c r="U12" s="12">
        <v>24</v>
      </c>
    </row>
    <row r="13" spans="1:21">
      <c r="C13" t="s">
        <v>26</v>
      </c>
      <c r="D13" s="12">
        <v>113</v>
      </c>
      <c r="E13" s="12">
        <v>11</v>
      </c>
      <c r="F13" s="12">
        <v>11</v>
      </c>
      <c r="G13" s="12">
        <v>8</v>
      </c>
      <c r="H13" s="12">
        <v>13</v>
      </c>
      <c r="I13" s="12">
        <v>10</v>
      </c>
      <c r="J13" s="12">
        <v>12</v>
      </c>
      <c r="K13" s="12">
        <v>13</v>
      </c>
      <c r="L13" s="12">
        <v>7</v>
      </c>
      <c r="M13" s="12">
        <v>6</v>
      </c>
      <c r="N13" s="12">
        <v>7</v>
      </c>
      <c r="O13" s="12">
        <v>7</v>
      </c>
      <c r="P13" s="12">
        <v>8</v>
      </c>
    </row>
    <row r="14" spans="1:21">
      <c r="C14" t="s">
        <v>27</v>
      </c>
      <c r="D14" s="12">
        <v>113</v>
      </c>
      <c r="J14" s="12">
        <v>10</v>
      </c>
      <c r="K14" s="12">
        <v>14</v>
      </c>
      <c r="L14" s="12">
        <v>10</v>
      </c>
      <c r="M14" s="12">
        <v>11</v>
      </c>
      <c r="N14" s="12">
        <v>14</v>
      </c>
      <c r="O14" s="12">
        <v>5</v>
      </c>
      <c r="P14" s="12">
        <v>8</v>
      </c>
      <c r="Q14" s="12">
        <v>8</v>
      </c>
      <c r="R14" s="12">
        <v>8</v>
      </c>
      <c r="S14" s="12">
        <v>7</v>
      </c>
      <c r="T14" s="12">
        <v>9</v>
      </c>
      <c r="U14" s="12">
        <v>9</v>
      </c>
    </row>
    <row r="15" spans="1:21">
      <c r="C15" t="s">
        <v>28</v>
      </c>
      <c r="D15" s="12">
        <v>17792.787</v>
      </c>
      <c r="J15" s="12">
        <v>17590.900000000001</v>
      </c>
      <c r="K15" s="12">
        <v>17809.285</v>
      </c>
      <c r="L15" s="12">
        <v>17918.7</v>
      </c>
      <c r="M15" s="12">
        <v>17994.181</v>
      </c>
      <c r="N15" s="12">
        <v>18013.5</v>
      </c>
      <c r="O15" s="12">
        <v>17752</v>
      </c>
      <c r="P15" s="12">
        <v>17696.25</v>
      </c>
      <c r="Q15" s="12">
        <v>17636</v>
      </c>
      <c r="R15" s="12">
        <v>17691.25</v>
      </c>
      <c r="S15" s="12">
        <v>17692.428</v>
      </c>
      <c r="T15" s="12">
        <v>17679.887999999999</v>
      </c>
      <c r="U15" s="12">
        <v>17791.111000000001</v>
      </c>
    </row>
    <row r="16" spans="1:21">
      <c r="C16" t="s">
        <v>29</v>
      </c>
      <c r="D16" s="12">
        <v>2010.585</v>
      </c>
      <c r="J16" s="12">
        <v>175.90899999999999</v>
      </c>
      <c r="K16" s="12">
        <v>249.33</v>
      </c>
      <c r="L16" s="12">
        <v>179.18700000000001</v>
      </c>
      <c r="M16" s="12">
        <v>197.93600000000001</v>
      </c>
      <c r="N16" s="12">
        <v>252.18899999999999</v>
      </c>
      <c r="O16" s="12">
        <v>88.76</v>
      </c>
      <c r="P16" s="12">
        <v>141.57</v>
      </c>
      <c r="Q16" s="12">
        <v>141.08799999999999</v>
      </c>
      <c r="R16" s="12">
        <v>141.53</v>
      </c>
      <c r="S16" s="12">
        <v>123.84699999999999</v>
      </c>
      <c r="T16" s="12">
        <v>159.119</v>
      </c>
      <c r="U16" s="12">
        <v>160.12</v>
      </c>
    </row>
    <row r="17" spans="1:21">
      <c r="C17" t="s">
        <v>30</v>
      </c>
      <c r="D17" s="12">
        <v>0.91400000000000003</v>
      </c>
      <c r="J17" s="12">
        <v>1.0609999999999999</v>
      </c>
      <c r="K17" s="12">
        <v>1.0089999999999999</v>
      </c>
      <c r="L17" s="12">
        <v>0.94099999999999995</v>
      </c>
      <c r="M17" s="12">
        <v>0.90900000000000003</v>
      </c>
      <c r="N17" s="12">
        <v>0.93500000000000005</v>
      </c>
      <c r="O17" s="12">
        <v>0.92</v>
      </c>
      <c r="P17" s="12">
        <v>0.89900000000000002</v>
      </c>
      <c r="Q17" s="12">
        <v>0.92500000000000004</v>
      </c>
      <c r="R17" s="12">
        <v>0.92700000000000005</v>
      </c>
      <c r="S17" s="12">
        <v>0.85699999999999998</v>
      </c>
      <c r="T17" s="12">
        <v>0.75900000000000001</v>
      </c>
      <c r="U17" s="12">
        <v>0.73099999999999998</v>
      </c>
    </row>
    <row r="18" spans="1:21">
      <c r="A18">
        <v>14010010000</v>
      </c>
      <c r="B18" t="s">
        <v>31</v>
      </c>
      <c r="C18" t="s">
        <v>25</v>
      </c>
      <c r="E18" s="12">
        <v>22</v>
      </c>
      <c r="F18" s="12">
        <v>16</v>
      </c>
      <c r="G18" s="12">
        <v>11</v>
      </c>
      <c r="H18" s="12">
        <v>29</v>
      </c>
      <c r="I18" s="12">
        <v>44</v>
      </c>
      <c r="J18" s="12">
        <v>49</v>
      </c>
      <c r="K18" s="12">
        <v>48</v>
      </c>
      <c r="L18" s="12">
        <v>47</v>
      </c>
      <c r="M18" s="12">
        <v>42</v>
      </c>
      <c r="N18" s="12">
        <v>28</v>
      </c>
      <c r="O18" s="12">
        <v>21</v>
      </c>
      <c r="P18" s="12">
        <v>24</v>
      </c>
      <c r="Q18" s="12">
        <v>30</v>
      </c>
      <c r="R18" s="12">
        <v>35</v>
      </c>
      <c r="S18" s="12">
        <v>33</v>
      </c>
      <c r="T18" s="12">
        <v>42</v>
      </c>
      <c r="U18" s="12">
        <v>59</v>
      </c>
    </row>
    <row r="19" spans="1:21">
      <c r="C19" t="s">
        <v>26</v>
      </c>
      <c r="D19" s="12">
        <v>78</v>
      </c>
      <c r="F19" s="12">
        <v>6</v>
      </c>
      <c r="G19" s="12">
        <v>5</v>
      </c>
      <c r="H19" s="12">
        <v>18</v>
      </c>
      <c r="I19" s="12">
        <v>15</v>
      </c>
      <c r="J19" s="12">
        <v>5</v>
      </c>
      <c r="K19" s="12">
        <v>5</v>
      </c>
      <c r="L19" s="12">
        <v>4</v>
      </c>
      <c r="N19" s="12">
        <v>5</v>
      </c>
      <c r="O19" s="12">
        <v>7</v>
      </c>
      <c r="P19" s="12">
        <v>8</v>
      </c>
    </row>
    <row r="20" spans="1:21">
      <c r="C20" t="s">
        <v>27</v>
      </c>
      <c r="D20" s="12">
        <v>78</v>
      </c>
      <c r="K20" s="12">
        <v>6</v>
      </c>
      <c r="L20" s="12">
        <v>5</v>
      </c>
      <c r="M20" s="12">
        <v>5</v>
      </c>
      <c r="N20" s="12">
        <v>19</v>
      </c>
      <c r="O20" s="12">
        <v>14</v>
      </c>
      <c r="P20" s="12">
        <v>5</v>
      </c>
      <c r="Q20" s="12">
        <v>4</v>
      </c>
      <c r="S20" s="12">
        <v>5</v>
      </c>
      <c r="T20" s="12">
        <v>7</v>
      </c>
      <c r="U20" s="12">
        <v>8</v>
      </c>
    </row>
    <row r="21" spans="1:21">
      <c r="C21" t="s">
        <v>28</v>
      </c>
      <c r="D21" s="12">
        <v>3548.4609999999998</v>
      </c>
      <c r="K21" s="12">
        <v>3900</v>
      </c>
      <c r="L21" s="12">
        <v>3870</v>
      </c>
      <c r="M21" s="12">
        <v>4000</v>
      </c>
      <c r="N21" s="12">
        <v>2864.7359999999999</v>
      </c>
      <c r="O21" s="12">
        <v>3085.7139999999999</v>
      </c>
      <c r="P21" s="12">
        <v>4000</v>
      </c>
      <c r="Q21" s="12">
        <v>3750</v>
      </c>
      <c r="S21" s="12">
        <v>4000</v>
      </c>
      <c r="T21" s="12">
        <v>4142.857</v>
      </c>
      <c r="U21" s="12">
        <v>4050</v>
      </c>
    </row>
    <row r="22" spans="1:21">
      <c r="C22" t="s">
        <v>29</v>
      </c>
      <c r="D22" s="12">
        <v>276.77999999999997</v>
      </c>
      <c r="K22" s="12">
        <v>23.4</v>
      </c>
      <c r="L22" s="12">
        <v>19.350000000000001</v>
      </c>
      <c r="M22" s="12">
        <v>20</v>
      </c>
      <c r="N22" s="12">
        <v>54.43</v>
      </c>
      <c r="O22" s="12">
        <v>43.2</v>
      </c>
      <c r="P22" s="12">
        <v>20</v>
      </c>
      <c r="Q22" s="12">
        <v>15</v>
      </c>
      <c r="S22" s="12">
        <v>20</v>
      </c>
      <c r="T22" s="12">
        <v>29</v>
      </c>
      <c r="U22" s="12">
        <v>32.4</v>
      </c>
    </row>
    <row r="23" spans="1:21">
      <c r="C23" t="s">
        <v>30</v>
      </c>
      <c r="D23" s="12">
        <v>4.1900000000000004</v>
      </c>
      <c r="K23" s="12">
        <v>3.8</v>
      </c>
      <c r="L23" s="12">
        <v>3.8</v>
      </c>
      <c r="M23" s="12">
        <v>3.8</v>
      </c>
      <c r="N23" s="12">
        <v>5.48</v>
      </c>
      <c r="O23" s="12">
        <v>4.8630000000000004</v>
      </c>
      <c r="P23" s="12">
        <v>3.7</v>
      </c>
      <c r="Q23" s="12">
        <v>3.7</v>
      </c>
      <c r="S23" s="12">
        <v>3.8</v>
      </c>
      <c r="T23" s="12">
        <v>3.8</v>
      </c>
      <c r="U23" s="12">
        <v>3</v>
      </c>
    </row>
    <row r="24" spans="1:21">
      <c r="A24">
        <v>15010320000</v>
      </c>
      <c r="B24" t="s">
        <v>32</v>
      </c>
      <c r="C24" t="s">
        <v>25</v>
      </c>
      <c r="E24" s="12">
        <v>4</v>
      </c>
      <c r="F24" s="12">
        <v>4</v>
      </c>
      <c r="G24" s="12">
        <v>4</v>
      </c>
      <c r="H24" s="12">
        <v>4</v>
      </c>
      <c r="I24" s="12">
        <v>4</v>
      </c>
      <c r="J24" s="12">
        <v>4</v>
      </c>
      <c r="K24" s="12">
        <v>4</v>
      </c>
      <c r="L24" s="12">
        <v>4</v>
      </c>
      <c r="M24" s="12">
        <v>4</v>
      </c>
      <c r="N24" s="12">
        <v>4</v>
      </c>
      <c r="O24" s="12">
        <v>4</v>
      </c>
      <c r="P24" s="12">
        <v>4</v>
      </c>
      <c r="Q24" s="12">
        <v>4</v>
      </c>
      <c r="R24" s="12">
        <v>4</v>
      </c>
      <c r="S24" s="12">
        <v>4</v>
      </c>
      <c r="T24" s="12">
        <v>4</v>
      </c>
      <c r="U24" s="12">
        <v>4</v>
      </c>
    </row>
    <row r="25" spans="1:21">
      <c r="A25">
        <v>14030020000</v>
      </c>
      <c r="B25" t="s">
        <v>33</v>
      </c>
      <c r="C25" t="s">
        <v>25</v>
      </c>
      <c r="E25" s="12">
        <v>15</v>
      </c>
      <c r="F25" s="12">
        <v>95</v>
      </c>
      <c r="G25" s="12">
        <v>279</v>
      </c>
      <c r="H25" s="12">
        <v>442</v>
      </c>
      <c r="I25" s="12">
        <v>449</v>
      </c>
      <c r="J25" s="12">
        <v>449</v>
      </c>
      <c r="K25" s="12">
        <v>449</v>
      </c>
      <c r="L25" s="12">
        <v>449</v>
      </c>
      <c r="M25" s="12">
        <v>430</v>
      </c>
      <c r="N25" s="12">
        <v>360</v>
      </c>
      <c r="O25" s="12">
        <v>135</v>
      </c>
      <c r="P25" s="12">
        <v>7</v>
      </c>
      <c r="Q25" s="12">
        <v>20</v>
      </c>
      <c r="R25" s="12">
        <v>78</v>
      </c>
      <c r="S25" s="12">
        <v>306</v>
      </c>
      <c r="T25" s="12">
        <v>444</v>
      </c>
      <c r="U25" s="12">
        <v>444</v>
      </c>
    </row>
    <row r="26" spans="1:21">
      <c r="C26" t="s">
        <v>26</v>
      </c>
      <c r="D26" s="12">
        <v>449</v>
      </c>
      <c r="E26" s="12">
        <v>15</v>
      </c>
      <c r="F26" s="12">
        <v>80</v>
      </c>
      <c r="G26" s="12">
        <v>184</v>
      </c>
      <c r="H26" s="12">
        <v>163</v>
      </c>
      <c r="I26" s="12">
        <v>7</v>
      </c>
    </row>
    <row r="27" spans="1:21">
      <c r="C27" t="s">
        <v>27</v>
      </c>
      <c r="D27" s="12">
        <v>449</v>
      </c>
      <c r="M27" s="12">
        <v>19</v>
      </c>
      <c r="N27" s="12">
        <v>70</v>
      </c>
      <c r="O27" s="12">
        <v>225</v>
      </c>
      <c r="P27" s="12">
        <v>128</v>
      </c>
      <c r="Q27" s="12">
        <v>7</v>
      </c>
    </row>
    <row r="28" spans="1:21">
      <c r="C28" t="s">
        <v>28</v>
      </c>
      <c r="D28" s="12">
        <v>4789.866</v>
      </c>
      <c r="M28" s="12">
        <v>5810.5259999999998</v>
      </c>
      <c r="N28" s="12">
        <v>4735.7139999999999</v>
      </c>
      <c r="O28" s="12">
        <v>4880</v>
      </c>
      <c r="P28" s="12">
        <v>4568.3590000000004</v>
      </c>
      <c r="Q28" s="12">
        <v>3714.2849999999999</v>
      </c>
    </row>
    <row r="29" spans="1:21">
      <c r="C29" t="s">
        <v>29</v>
      </c>
      <c r="D29" s="12">
        <v>2150.65</v>
      </c>
      <c r="M29" s="12">
        <v>110.4</v>
      </c>
      <c r="N29" s="12">
        <v>331.5</v>
      </c>
      <c r="O29" s="12">
        <v>1098</v>
      </c>
      <c r="P29" s="12">
        <v>584.75</v>
      </c>
      <c r="Q29" s="12">
        <v>26</v>
      </c>
    </row>
    <row r="30" spans="1:21">
      <c r="C30" t="s">
        <v>30</v>
      </c>
      <c r="D30" s="12">
        <v>5.5069999999999997</v>
      </c>
      <c r="M30" s="12">
        <v>6.13</v>
      </c>
      <c r="N30" s="12">
        <v>6.1369999999999996</v>
      </c>
      <c r="O30" s="12">
        <v>5.4749999999999996</v>
      </c>
      <c r="P30" s="12">
        <v>5.1360000000000001</v>
      </c>
      <c r="Q30" s="12">
        <v>4.5</v>
      </c>
    </row>
    <row r="31" spans="1:21">
      <c r="A31">
        <v>14030030000</v>
      </c>
      <c r="B31" t="s">
        <v>34</v>
      </c>
      <c r="C31" t="s">
        <v>25</v>
      </c>
      <c r="E31" s="12">
        <v>3609</v>
      </c>
      <c r="F31" s="12">
        <v>3378</v>
      </c>
      <c r="G31" s="12">
        <v>2742</v>
      </c>
      <c r="H31" s="12">
        <v>1725</v>
      </c>
      <c r="I31" s="12">
        <v>245</v>
      </c>
      <c r="J31" s="12">
        <v>204</v>
      </c>
      <c r="K31" s="12">
        <v>422</v>
      </c>
      <c r="L31" s="12">
        <v>1124</v>
      </c>
      <c r="M31" s="12">
        <v>1829</v>
      </c>
      <c r="N31" s="12">
        <v>2302</v>
      </c>
      <c r="O31" s="12">
        <v>3443</v>
      </c>
      <c r="P31" s="12">
        <v>3863</v>
      </c>
      <c r="Q31" s="12">
        <v>3618</v>
      </c>
      <c r="R31" s="12">
        <v>3276</v>
      </c>
      <c r="S31" s="12">
        <v>2747</v>
      </c>
      <c r="T31" s="12">
        <v>1141</v>
      </c>
      <c r="U31" s="12">
        <v>231</v>
      </c>
    </row>
    <row r="32" spans="1:21">
      <c r="C32" t="s">
        <v>26</v>
      </c>
      <c r="D32" s="12">
        <v>4013</v>
      </c>
      <c r="E32" s="12">
        <v>25</v>
      </c>
      <c r="F32" s="12">
        <v>46</v>
      </c>
      <c r="G32" s="12">
        <v>17</v>
      </c>
      <c r="J32" s="12">
        <v>59</v>
      </c>
      <c r="K32" s="12">
        <v>279</v>
      </c>
      <c r="L32" s="12">
        <v>708</v>
      </c>
      <c r="M32" s="12">
        <v>731</v>
      </c>
      <c r="N32" s="12">
        <v>511</v>
      </c>
      <c r="O32" s="12">
        <v>1158</v>
      </c>
      <c r="P32" s="12">
        <v>479</v>
      </c>
    </row>
    <row r="33" spans="1:21">
      <c r="C33" t="s">
        <v>27</v>
      </c>
      <c r="D33" s="12">
        <v>4069</v>
      </c>
      <c r="J33" s="12">
        <v>100</v>
      </c>
      <c r="K33" s="12">
        <v>61</v>
      </c>
      <c r="L33" s="12">
        <v>6</v>
      </c>
      <c r="M33" s="12">
        <v>26</v>
      </c>
      <c r="N33" s="12">
        <v>38</v>
      </c>
      <c r="O33" s="12">
        <v>17</v>
      </c>
      <c r="P33" s="12">
        <v>59</v>
      </c>
      <c r="Q33" s="12">
        <v>266</v>
      </c>
      <c r="R33" s="12">
        <v>397</v>
      </c>
      <c r="S33" s="12">
        <v>555</v>
      </c>
      <c r="T33" s="12">
        <v>1638</v>
      </c>
      <c r="U33" s="12">
        <v>906</v>
      </c>
    </row>
    <row r="34" spans="1:21">
      <c r="C34" t="s">
        <v>28</v>
      </c>
      <c r="D34" s="12">
        <v>15610.034</v>
      </c>
      <c r="J34" s="12">
        <v>18724.2</v>
      </c>
      <c r="K34" s="12">
        <v>18180</v>
      </c>
      <c r="L34" s="12">
        <v>18920</v>
      </c>
      <c r="M34" s="12">
        <v>18630.73</v>
      </c>
      <c r="N34" s="12">
        <v>18757.631000000001</v>
      </c>
      <c r="O34" s="12">
        <v>18820</v>
      </c>
      <c r="P34" s="12">
        <v>20033.898000000001</v>
      </c>
      <c r="Q34" s="12">
        <v>17730.653999999999</v>
      </c>
      <c r="R34" s="12">
        <v>18264.735000000001</v>
      </c>
      <c r="S34" s="12">
        <v>15274.333000000001</v>
      </c>
      <c r="T34" s="12">
        <v>14699.59</v>
      </c>
      <c r="U34" s="12">
        <v>14570.136</v>
      </c>
    </row>
    <row r="35" spans="1:21">
      <c r="C35" t="s">
        <v>29</v>
      </c>
      <c r="D35" s="12">
        <v>63517.231</v>
      </c>
      <c r="J35" s="12">
        <v>1872.42</v>
      </c>
      <c r="K35" s="12">
        <v>1108.98</v>
      </c>
      <c r="L35" s="12">
        <v>113.52</v>
      </c>
      <c r="M35" s="12">
        <v>484.399</v>
      </c>
      <c r="N35" s="12">
        <v>712.79</v>
      </c>
      <c r="O35" s="12">
        <v>319.94</v>
      </c>
      <c r="P35" s="12">
        <v>1182</v>
      </c>
      <c r="Q35" s="12">
        <v>4716.3540000000003</v>
      </c>
      <c r="R35" s="12">
        <v>7251.1</v>
      </c>
      <c r="S35" s="12">
        <v>8477.2549999999992</v>
      </c>
      <c r="T35" s="12">
        <v>24077.929</v>
      </c>
      <c r="U35" s="12">
        <v>13200.544</v>
      </c>
    </row>
    <row r="36" spans="1:21">
      <c r="C36" t="s">
        <v>30</v>
      </c>
      <c r="D36" s="12">
        <v>5.0510000000000002</v>
      </c>
      <c r="J36" s="12">
        <v>4.1689999999999996</v>
      </c>
      <c r="K36" s="12">
        <v>4.9690000000000003</v>
      </c>
      <c r="L36" s="12">
        <v>5</v>
      </c>
      <c r="M36" s="12">
        <v>5.4820000000000002</v>
      </c>
      <c r="N36" s="12">
        <v>6.5</v>
      </c>
      <c r="O36" s="12">
        <v>6.7</v>
      </c>
      <c r="P36" s="12">
        <v>6.3840000000000003</v>
      </c>
      <c r="Q36" s="12">
        <v>7.4619999999999997</v>
      </c>
      <c r="R36" s="12">
        <v>5.1150000000000002</v>
      </c>
      <c r="S36" s="12">
        <v>4.6779999999999999</v>
      </c>
      <c r="T36" s="12">
        <v>4.6929999999999996</v>
      </c>
      <c r="U36" s="12">
        <v>4.9249999999999998</v>
      </c>
    </row>
    <row r="37" spans="1:21">
      <c r="A37">
        <v>15020100000</v>
      </c>
      <c r="B37" t="s">
        <v>35</v>
      </c>
      <c r="C37" t="s">
        <v>25</v>
      </c>
      <c r="E37" s="12">
        <v>32</v>
      </c>
      <c r="F37" s="12">
        <v>32</v>
      </c>
      <c r="G37" s="12">
        <v>27</v>
      </c>
      <c r="H37" s="12">
        <v>27</v>
      </c>
      <c r="I37" s="12">
        <v>27</v>
      </c>
      <c r="J37" s="12">
        <v>13</v>
      </c>
      <c r="K37" s="12">
        <v>13</v>
      </c>
      <c r="L37" s="12">
        <v>17</v>
      </c>
      <c r="M37" s="12">
        <v>17</v>
      </c>
      <c r="N37" s="12">
        <v>22</v>
      </c>
      <c r="O37" s="12">
        <v>22</v>
      </c>
      <c r="P37" s="12">
        <v>22</v>
      </c>
      <c r="Q37" s="12">
        <v>22</v>
      </c>
      <c r="R37" s="12">
        <v>22</v>
      </c>
      <c r="S37" s="12">
        <v>22</v>
      </c>
      <c r="T37" s="12">
        <v>22</v>
      </c>
      <c r="U37" s="12">
        <v>22</v>
      </c>
    </row>
    <row r="38" spans="1:21">
      <c r="C38" t="s">
        <v>26</v>
      </c>
      <c r="D38" s="12">
        <v>9</v>
      </c>
      <c r="L38" s="12">
        <v>4</v>
      </c>
      <c r="N38" s="12">
        <v>5</v>
      </c>
    </row>
    <row r="39" spans="1:21">
      <c r="C39" t="s">
        <v>27</v>
      </c>
      <c r="D39" s="12">
        <v>22</v>
      </c>
      <c r="U39" s="12">
        <v>22</v>
      </c>
    </row>
    <row r="40" spans="1:21">
      <c r="C40" t="s">
        <v>28</v>
      </c>
      <c r="D40" s="12">
        <v>51227.271999999997</v>
      </c>
    </row>
    <row r="41" spans="1:21">
      <c r="C41" t="s">
        <v>29</v>
      </c>
      <c r="D41" s="12">
        <v>1127</v>
      </c>
      <c r="J41" s="12">
        <v>97</v>
      </c>
      <c r="K41" s="12">
        <v>84</v>
      </c>
      <c r="L41" s="12">
        <v>69</v>
      </c>
      <c r="M41" s="12">
        <v>104</v>
      </c>
      <c r="N41" s="12">
        <v>109</v>
      </c>
      <c r="O41" s="12">
        <v>72</v>
      </c>
      <c r="P41" s="12">
        <v>16</v>
      </c>
      <c r="Q41" s="12">
        <v>108</v>
      </c>
      <c r="R41" s="12">
        <v>73</v>
      </c>
      <c r="S41" s="12">
        <v>122</v>
      </c>
      <c r="T41" s="12">
        <v>75</v>
      </c>
      <c r="U41" s="12">
        <v>198</v>
      </c>
    </row>
    <row r="42" spans="1:21">
      <c r="C42" t="s">
        <v>30</v>
      </c>
      <c r="D42" s="12">
        <v>1.1100000000000001</v>
      </c>
      <c r="J42" s="12">
        <v>0.8</v>
      </c>
      <c r="K42" s="12">
        <v>1.5</v>
      </c>
      <c r="L42" s="12">
        <v>1.2</v>
      </c>
      <c r="M42" s="12">
        <v>1.5</v>
      </c>
      <c r="N42" s="12">
        <v>1.6</v>
      </c>
      <c r="O42" s="12">
        <v>1.5</v>
      </c>
      <c r="P42" s="12">
        <v>1.6</v>
      </c>
      <c r="Q42" s="12">
        <v>0.7</v>
      </c>
      <c r="R42" s="12">
        <v>0.75</v>
      </c>
      <c r="S42" s="12">
        <v>0.8</v>
      </c>
      <c r="T42" s="12">
        <v>1</v>
      </c>
      <c r="U42" s="12">
        <v>1</v>
      </c>
    </row>
    <row r="43" spans="1:21">
      <c r="A43">
        <v>15010080000</v>
      </c>
      <c r="B43" t="s">
        <v>36</v>
      </c>
      <c r="C43" t="s">
        <v>25</v>
      </c>
      <c r="E43" s="12">
        <v>2485</v>
      </c>
      <c r="F43" s="12">
        <v>2555</v>
      </c>
      <c r="G43" s="12">
        <v>2630</v>
      </c>
      <c r="H43" s="12">
        <v>2662</v>
      </c>
      <c r="I43" s="12">
        <v>2674</v>
      </c>
      <c r="J43" s="12">
        <v>461</v>
      </c>
      <c r="K43" s="12">
        <v>524</v>
      </c>
      <c r="L43" s="12">
        <v>584</v>
      </c>
      <c r="M43" s="12">
        <v>680</v>
      </c>
      <c r="N43" s="12">
        <v>839</v>
      </c>
      <c r="O43" s="12">
        <v>899</v>
      </c>
      <c r="P43" s="12">
        <v>934</v>
      </c>
      <c r="Q43" s="12">
        <v>1018</v>
      </c>
      <c r="R43" s="12">
        <v>1099</v>
      </c>
      <c r="S43" s="12">
        <v>1163</v>
      </c>
      <c r="T43" s="12">
        <v>1283</v>
      </c>
      <c r="U43" s="12">
        <v>1396</v>
      </c>
    </row>
    <row r="44" spans="1:21">
      <c r="C44" t="s">
        <v>26</v>
      </c>
      <c r="D44" s="12">
        <v>805</v>
      </c>
      <c r="E44" s="12">
        <v>68</v>
      </c>
      <c r="F44" s="12">
        <v>70</v>
      </c>
      <c r="G44" s="12">
        <v>75</v>
      </c>
      <c r="H44" s="12">
        <v>32</v>
      </c>
      <c r="I44" s="12">
        <v>12</v>
      </c>
      <c r="J44" s="12">
        <v>75</v>
      </c>
      <c r="K44" s="12">
        <v>63</v>
      </c>
      <c r="L44" s="12">
        <v>60</v>
      </c>
      <c r="M44" s="12">
        <v>96</v>
      </c>
      <c r="N44" s="12">
        <v>159</v>
      </c>
      <c r="O44" s="12">
        <v>60</v>
      </c>
      <c r="P44" s="12">
        <v>35</v>
      </c>
    </row>
    <row r="45" spans="1:21">
      <c r="C45" t="s">
        <v>27</v>
      </c>
      <c r="D45" s="12">
        <v>1095</v>
      </c>
      <c r="U45" s="12">
        <v>1095</v>
      </c>
    </row>
    <row r="46" spans="1:21">
      <c r="C46" t="s">
        <v>28</v>
      </c>
      <c r="D46" s="12">
        <v>20551.432000000001</v>
      </c>
    </row>
    <row r="47" spans="1:21">
      <c r="C47" t="s">
        <v>29</v>
      </c>
      <c r="D47" s="12">
        <v>22503.819</v>
      </c>
      <c r="J47" s="12">
        <v>1349</v>
      </c>
      <c r="K47" s="12">
        <v>1440</v>
      </c>
      <c r="L47" s="12">
        <v>1442</v>
      </c>
      <c r="M47" s="12">
        <v>1310</v>
      </c>
      <c r="N47" s="12">
        <v>1341</v>
      </c>
      <c r="O47" s="12">
        <v>1352</v>
      </c>
      <c r="P47" s="12">
        <v>1362</v>
      </c>
      <c r="Q47" s="12">
        <v>1384.36</v>
      </c>
      <c r="R47" s="12">
        <v>1643.08</v>
      </c>
      <c r="S47" s="12">
        <v>2822.16</v>
      </c>
      <c r="T47" s="12">
        <v>3808.9189999999999</v>
      </c>
      <c r="U47" s="12">
        <v>3249.3</v>
      </c>
    </row>
    <row r="48" spans="1:21">
      <c r="C48" t="s">
        <v>30</v>
      </c>
      <c r="D48" s="12">
        <v>1.91</v>
      </c>
      <c r="J48" s="12">
        <v>1.99</v>
      </c>
      <c r="K48" s="12">
        <v>1.99</v>
      </c>
      <c r="L48" s="12">
        <v>1.99</v>
      </c>
      <c r="M48" s="12">
        <v>1.99</v>
      </c>
      <c r="N48" s="12">
        <v>1.99</v>
      </c>
      <c r="O48" s="12">
        <v>1.99</v>
      </c>
      <c r="P48" s="12">
        <v>1.99</v>
      </c>
      <c r="Q48" s="12">
        <v>1.9710000000000001</v>
      </c>
      <c r="R48" s="12">
        <v>1.863</v>
      </c>
      <c r="S48" s="12">
        <v>1.706</v>
      </c>
      <c r="T48" s="12">
        <v>1.806</v>
      </c>
      <c r="U48" s="12">
        <v>1.9730000000000001</v>
      </c>
    </row>
    <row r="49" spans="1:21">
      <c r="A49">
        <v>12010010000</v>
      </c>
      <c r="B49" t="s">
        <v>37</v>
      </c>
      <c r="C49" t="s">
        <v>25</v>
      </c>
      <c r="E49" s="12">
        <v>36420</v>
      </c>
      <c r="F49" s="12">
        <v>36338</v>
      </c>
      <c r="G49" s="12">
        <v>36572</v>
      </c>
      <c r="H49" s="12">
        <v>36635</v>
      </c>
      <c r="I49" s="12">
        <v>36711</v>
      </c>
      <c r="J49" s="12">
        <v>36866</v>
      </c>
      <c r="K49" s="12">
        <v>37019</v>
      </c>
      <c r="L49" s="12">
        <v>37063</v>
      </c>
      <c r="M49" s="12">
        <v>36997</v>
      </c>
      <c r="N49" s="12">
        <v>36850</v>
      </c>
      <c r="O49" s="12">
        <v>36734</v>
      </c>
      <c r="P49" s="12">
        <v>36570</v>
      </c>
      <c r="Q49" s="12">
        <v>36382</v>
      </c>
      <c r="R49" s="12">
        <v>36405</v>
      </c>
      <c r="S49" s="12">
        <v>36487</v>
      </c>
      <c r="T49" s="12">
        <v>36536</v>
      </c>
      <c r="U49" s="12">
        <v>36643</v>
      </c>
    </row>
    <row r="50" spans="1:21">
      <c r="C50" t="s">
        <v>26</v>
      </c>
      <c r="D50" s="12">
        <v>4437</v>
      </c>
      <c r="E50" s="12">
        <v>293</v>
      </c>
      <c r="F50" s="12">
        <v>209</v>
      </c>
      <c r="G50" s="12">
        <v>483</v>
      </c>
      <c r="H50" s="12">
        <v>299</v>
      </c>
      <c r="I50" s="12">
        <v>296</v>
      </c>
      <c r="J50" s="12">
        <v>546</v>
      </c>
      <c r="K50" s="12">
        <v>549</v>
      </c>
      <c r="L50" s="12">
        <v>399</v>
      </c>
      <c r="M50" s="12">
        <v>342</v>
      </c>
      <c r="N50" s="12">
        <v>246</v>
      </c>
      <c r="O50" s="12">
        <v>419</v>
      </c>
      <c r="P50" s="12">
        <v>356</v>
      </c>
    </row>
    <row r="51" spans="1:21">
      <c r="C51" t="s">
        <v>38</v>
      </c>
      <c r="D51" s="12">
        <v>2</v>
      </c>
      <c r="L51" s="12">
        <v>2</v>
      </c>
    </row>
    <row r="52" spans="1:21">
      <c r="C52" t="s">
        <v>27</v>
      </c>
      <c r="D52" s="12">
        <v>36516</v>
      </c>
      <c r="U52" s="12">
        <v>36516</v>
      </c>
    </row>
    <row r="53" spans="1:21">
      <c r="C53" t="s">
        <v>28</v>
      </c>
      <c r="D53" s="12">
        <v>70864.145999999993</v>
      </c>
    </row>
    <row r="54" spans="1:21">
      <c r="C54" t="s">
        <v>29</v>
      </c>
      <c r="D54" s="12">
        <v>2587675.182</v>
      </c>
      <c r="J54" s="12">
        <v>225780.247</v>
      </c>
      <c r="K54" s="12">
        <v>226760.62400000001</v>
      </c>
      <c r="L54" s="12">
        <v>228903.296</v>
      </c>
      <c r="M54" s="12">
        <v>226817.516</v>
      </c>
      <c r="N54" s="12">
        <v>220424.42600000001</v>
      </c>
      <c r="O54" s="12">
        <v>204927.28200000001</v>
      </c>
      <c r="P54" s="12">
        <v>193643.557</v>
      </c>
      <c r="Q54" s="12">
        <v>200429.356</v>
      </c>
      <c r="R54" s="12">
        <v>208424.698</v>
      </c>
      <c r="S54" s="12">
        <v>214487.769</v>
      </c>
      <c r="T54" s="12">
        <v>214767.80300000001</v>
      </c>
      <c r="U54" s="12">
        <v>222308.60800000001</v>
      </c>
    </row>
    <row r="55" spans="1:21">
      <c r="C55" t="s">
        <v>30</v>
      </c>
      <c r="D55" s="12">
        <v>0.112</v>
      </c>
      <c r="J55" s="12">
        <v>0.108</v>
      </c>
      <c r="K55" s="12">
        <v>0.108</v>
      </c>
      <c r="L55" s="12">
        <v>0.107</v>
      </c>
      <c r="M55" s="12">
        <v>0.108</v>
      </c>
      <c r="N55" s="12">
        <v>0.109</v>
      </c>
      <c r="O55" s="12">
        <v>0.11700000000000001</v>
      </c>
      <c r="P55" s="12">
        <v>0.12</v>
      </c>
      <c r="Q55" s="12">
        <v>0.11799999999999999</v>
      </c>
      <c r="R55" s="12">
        <v>0.11700000000000001</v>
      </c>
      <c r="S55" s="12">
        <v>0.113</v>
      </c>
      <c r="T55" s="12">
        <v>0.113</v>
      </c>
      <c r="U55" s="12">
        <v>0.107</v>
      </c>
    </row>
    <row r="56" spans="1:21">
      <c r="A56">
        <v>15020020000</v>
      </c>
      <c r="B56" t="s">
        <v>39</v>
      </c>
      <c r="C56" t="s">
        <v>25</v>
      </c>
      <c r="E56" s="12">
        <v>15</v>
      </c>
    </row>
    <row r="57" spans="1:21">
      <c r="A57">
        <v>15020020107</v>
      </c>
      <c r="B57" t="s">
        <v>40</v>
      </c>
      <c r="C57" t="s">
        <v>25</v>
      </c>
      <c r="E57" s="12">
        <v>0</v>
      </c>
      <c r="F57" s="12">
        <v>50</v>
      </c>
      <c r="G57" s="12">
        <v>110</v>
      </c>
      <c r="H57" s="12">
        <v>175</v>
      </c>
      <c r="I57" s="12">
        <v>175</v>
      </c>
      <c r="J57" s="12">
        <v>175</v>
      </c>
      <c r="K57" s="12">
        <v>175</v>
      </c>
      <c r="L57" s="12">
        <v>175</v>
      </c>
      <c r="M57" s="12">
        <v>175</v>
      </c>
      <c r="N57" s="12">
        <v>175</v>
      </c>
      <c r="O57" s="12">
        <v>175</v>
      </c>
      <c r="P57" s="12">
        <v>0</v>
      </c>
    </row>
    <row r="58" spans="1:21">
      <c r="C58" t="s">
        <v>26</v>
      </c>
      <c r="D58" s="12">
        <v>175</v>
      </c>
      <c r="F58" s="12">
        <v>50</v>
      </c>
      <c r="G58" s="12">
        <v>60</v>
      </c>
      <c r="H58" s="12">
        <v>65</v>
      </c>
    </row>
    <row r="59" spans="1:21">
      <c r="C59" t="s">
        <v>27</v>
      </c>
      <c r="D59" s="12">
        <v>175</v>
      </c>
      <c r="U59" s="12">
        <v>175</v>
      </c>
    </row>
    <row r="60" spans="1:21">
      <c r="C60" t="s">
        <v>28</v>
      </c>
      <c r="D60" s="12">
        <v>3497.1419999999998</v>
      </c>
    </row>
    <row r="61" spans="1:21">
      <c r="C61" t="s">
        <v>29</v>
      </c>
      <c r="D61" s="12">
        <v>612</v>
      </c>
      <c r="N61" s="12">
        <v>175</v>
      </c>
      <c r="O61" s="12">
        <v>210</v>
      </c>
      <c r="P61" s="12">
        <v>227</v>
      </c>
    </row>
    <row r="62" spans="1:21">
      <c r="C62" t="s">
        <v>30</v>
      </c>
      <c r="D62" s="12">
        <v>3.4630000000000001</v>
      </c>
      <c r="N62" s="12">
        <v>3.5</v>
      </c>
      <c r="O62" s="12">
        <v>3.5</v>
      </c>
      <c r="P62" s="12">
        <v>3.4</v>
      </c>
    </row>
    <row r="63" spans="1:21">
      <c r="A63">
        <v>15020020101</v>
      </c>
      <c r="B63" t="s">
        <v>41</v>
      </c>
      <c r="C63" t="s">
        <v>25</v>
      </c>
      <c r="H63" s="12">
        <v>5</v>
      </c>
      <c r="I63" s="12">
        <v>5</v>
      </c>
      <c r="J63" s="12">
        <v>5</v>
      </c>
      <c r="K63" s="12">
        <v>5</v>
      </c>
      <c r="L63" s="12">
        <v>5</v>
      </c>
      <c r="M63" s="12">
        <v>5</v>
      </c>
      <c r="N63" s="12">
        <v>5</v>
      </c>
      <c r="O63" s="12">
        <v>5</v>
      </c>
      <c r="P63" s="12">
        <v>5</v>
      </c>
      <c r="Q63" s="12">
        <v>5</v>
      </c>
      <c r="S63" s="12">
        <v>2</v>
      </c>
      <c r="T63" s="12">
        <v>2</v>
      </c>
      <c r="U63" s="12">
        <v>2</v>
      </c>
    </row>
    <row r="64" spans="1:21">
      <c r="C64" t="s">
        <v>26</v>
      </c>
      <c r="D64" s="12">
        <v>5</v>
      </c>
      <c r="H64" s="12">
        <v>5</v>
      </c>
    </row>
    <row r="65" spans="1:21">
      <c r="C65" t="s">
        <v>27</v>
      </c>
      <c r="D65" s="12">
        <v>5</v>
      </c>
      <c r="U65" s="12">
        <v>5</v>
      </c>
    </row>
    <row r="66" spans="1:21">
      <c r="C66" t="s">
        <v>28</v>
      </c>
      <c r="D66" s="12">
        <v>4600</v>
      </c>
    </row>
    <row r="67" spans="1:21">
      <c r="C67" t="s">
        <v>29</v>
      </c>
      <c r="D67" s="12">
        <v>23</v>
      </c>
      <c r="O67" s="12">
        <v>7.36</v>
      </c>
      <c r="P67" s="12">
        <v>15.64</v>
      </c>
    </row>
    <row r="68" spans="1:21">
      <c r="C68" t="s">
        <v>30</v>
      </c>
      <c r="D68" s="12">
        <v>2.6</v>
      </c>
      <c r="O68" s="12">
        <v>2.6</v>
      </c>
      <c r="P68" s="12">
        <v>2.6</v>
      </c>
    </row>
    <row r="69" spans="1:21">
      <c r="A69">
        <v>14030060000</v>
      </c>
      <c r="B69" t="s">
        <v>42</v>
      </c>
      <c r="C69" t="s">
        <v>25</v>
      </c>
      <c r="E69" s="12">
        <v>94</v>
      </c>
      <c r="F69" s="12">
        <v>100</v>
      </c>
      <c r="G69" s="12">
        <v>107</v>
      </c>
      <c r="H69" s="12">
        <v>98</v>
      </c>
      <c r="I69" s="12">
        <v>99</v>
      </c>
      <c r="J69" s="12">
        <v>105</v>
      </c>
      <c r="K69" s="12">
        <v>112</v>
      </c>
      <c r="L69" s="12">
        <v>117</v>
      </c>
      <c r="M69" s="12">
        <v>118</v>
      </c>
      <c r="N69" s="12">
        <v>105</v>
      </c>
      <c r="O69" s="12">
        <v>103</v>
      </c>
      <c r="P69" s="12">
        <v>95</v>
      </c>
      <c r="Q69" s="12">
        <v>92</v>
      </c>
      <c r="R69" s="12">
        <v>97</v>
      </c>
      <c r="S69" s="12">
        <v>102</v>
      </c>
      <c r="T69" s="12">
        <v>106</v>
      </c>
      <c r="U69" s="12">
        <v>101</v>
      </c>
    </row>
    <row r="70" spans="1:21">
      <c r="C70" t="s">
        <v>26</v>
      </c>
      <c r="D70" s="12">
        <v>320</v>
      </c>
      <c r="E70" s="12">
        <v>26</v>
      </c>
      <c r="F70" s="12">
        <v>26</v>
      </c>
      <c r="G70" s="12">
        <v>28</v>
      </c>
      <c r="H70" s="12">
        <v>18</v>
      </c>
      <c r="I70" s="12">
        <v>25</v>
      </c>
      <c r="J70" s="12">
        <v>36</v>
      </c>
      <c r="K70" s="12">
        <v>29</v>
      </c>
      <c r="L70" s="12">
        <v>32</v>
      </c>
      <c r="M70" s="12">
        <v>29</v>
      </c>
      <c r="N70" s="12">
        <v>25</v>
      </c>
      <c r="O70" s="12">
        <v>26</v>
      </c>
      <c r="P70" s="12">
        <v>20</v>
      </c>
    </row>
    <row r="71" spans="1:21">
      <c r="C71" t="s">
        <v>27</v>
      </c>
      <c r="D71" s="12">
        <v>325</v>
      </c>
      <c r="J71" s="12">
        <v>30</v>
      </c>
      <c r="K71" s="12">
        <v>22</v>
      </c>
      <c r="L71" s="12">
        <v>27</v>
      </c>
      <c r="M71" s="12">
        <v>28</v>
      </c>
      <c r="N71" s="12">
        <v>38</v>
      </c>
      <c r="O71" s="12">
        <v>28</v>
      </c>
      <c r="P71" s="12">
        <v>28</v>
      </c>
      <c r="Q71" s="12">
        <v>31</v>
      </c>
      <c r="R71" s="12">
        <v>24</v>
      </c>
      <c r="S71" s="12">
        <v>18</v>
      </c>
      <c r="T71" s="12">
        <v>23</v>
      </c>
      <c r="U71" s="12">
        <v>28</v>
      </c>
    </row>
    <row r="72" spans="1:21">
      <c r="C72" t="s">
        <v>28</v>
      </c>
      <c r="D72" s="12">
        <v>24979.119999999999</v>
      </c>
      <c r="J72" s="12">
        <v>25570.666000000001</v>
      </c>
      <c r="K72" s="12">
        <v>26289.044999999998</v>
      </c>
      <c r="L72" s="12">
        <v>20735.555</v>
      </c>
      <c r="M72" s="12">
        <v>23213.892</v>
      </c>
      <c r="N72" s="12">
        <v>27943.156999999999</v>
      </c>
      <c r="O72" s="12">
        <v>24337.857</v>
      </c>
      <c r="P72" s="12">
        <v>26577.142</v>
      </c>
      <c r="Q72" s="12">
        <v>28033.161</v>
      </c>
      <c r="R72" s="12">
        <v>24075.416000000001</v>
      </c>
      <c r="S72" s="12">
        <v>20565.555</v>
      </c>
      <c r="T72" s="12">
        <v>22685.651999999998</v>
      </c>
      <c r="U72" s="12">
        <v>26308.5</v>
      </c>
    </row>
    <row r="73" spans="1:21">
      <c r="C73" t="s">
        <v>29</v>
      </c>
      <c r="D73" s="12">
        <v>8118.2139999999999</v>
      </c>
      <c r="J73" s="12">
        <v>767.12</v>
      </c>
      <c r="K73" s="12">
        <v>578.35900000000004</v>
      </c>
      <c r="L73" s="12">
        <v>559.86</v>
      </c>
      <c r="M73" s="12">
        <v>649.98900000000003</v>
      </c>
      <c r="N73" s="12">
        <v>1061.8399999999999</v>
      </c>
      <c r="O73" s="12">
        <v>681.46</v>
      </c>
      <c r="P73" s="12">
        <v>744.16</v>
      </c>
      <c r="Q73" s="12">
        <v>869.02800000000002</v>
      </c>
      <c r="R73" s="12">
        <v>577.80999999999995</v>
      </c>
      <c r="S73" s="12">
        <v>370.18</v>
      </c>
      <c r="T73" s="12">
        <v>521.77</v>
      </c>
      <c r="U73" s="12">
        <v>736.63800000000003</v>
      </c>
    </row>
    <row r="74" spans="1:21">
      <c r="C74" t="s">
        <v>30</v>
      </c>
      <c r="D74" s="12">
        <v>0.72899999999999998</v>
      </c>
      <c r="J74" s="12">
        <v>0.58299999999999996</v>
      </c>
      <c r="K74" s="12">
        <v>0.64200000000000002</v>
      </c>
      <c r="L74" s="12">
        <v>0.77400000000000002</v>
      </c>
      <c r="M74" s="12">
        <v>0.79400000000000004</v>
      </c>
      <c r="N74" s="12">
        <v>0.67200000000000004</v>
      </c>
      <c r="O74" s="12">
        <v>0.81499999999999995</v>
      </c>
      <c r="P74" s="12">
        <v>0.79200000000000004</v>
      </c>
      <c r="Q74" s="12">
        <v>0.70399999999999996</v>
      </c>
      <c r="R74" s="12">
        <v>0.81699999999999995</v>
      </c>
      <c r="S74" s="12">
        <v>0.85</v>
      </c>
      <c r="T74" s="12">
        <v>0.753</v>
      </c>
      <c r="U74" s="12">
        <v>0.68100000000000005</v>
      </c>
    </row>
    <row r="75" spans="1:21">
      <c r="A75">
        <v>15010380000</v>
      </c>
      <c r="B75" t="s">
        <v>43</v>
      </c>
      <c r="C75" t="s">
        <v>25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0</v>
      </c>
    </row>
    <row r="76" spans="1:21">
      <c r="A76">
        <v>14010020000</v>
      </c>
      <c r="B76" t="s">
        <v>44</v>
      </c>
      <c r="C76" t="s">
        <v>25</v>
      </c>
      <c r="F76" s="12">
        <v>998</v>
      </c>
      <c r="G76" s="12">
        <v>5901</v>
      </c>
      <c r="H76" s="12">
        <v>12454</v>
      </c>
      <c r="I76" s="12">
        <v>18973</v>
      </c>
      <c r="J76" s="12">
        <v>21205</v>
      </c>
      <c r="K76" s="12">
        <v>19590</v>
      </c>
      <c r="L76" s="12">
        <v>12777</v>
      </c>
      <c r="M76" s="12">
        <v>6746</v>
      </c>
      <c r="N76" s="12">
        <v>2077</v>
      </c>
      <c r="O76" s="12">
        <v>0</v>
      </c>
      <c r="R76" s="12">
        <v>1482</v>
      </c>
      <c r="S76" s="12">
        <v>7218</v>
      </c>
      <c r="T76" s="12">
        <v>13861</v>
      </c>
      <c r="U76" s="12">
        <v>17539</v>
      </c>
    </row>
    <row r="77" spans="1:21">
      <c r="C77" t="s">
        <v>26</v>
      </c>
      <c r="D77" s="12">
        <v>21205</v>
      </c>
      <c r="F77" s="12">
        <v>998</v>
      </c>
      <c r="G77" s="12">
        <v>4903</v>
      </c>
      <c r="H77" s="12">
        <v>6553</v>
      </c>
      <c r="I77" s="12">
        <v>6519</v>
      </c>
      <c r="J77" s="12">
        <v>2232</v>
      </c>
    </row>
    <row r="78" spans="1:21">
      <c r="C78" t="s">
        <v>38</v>
      </c>
      <c r="D78" s="12">
        <v>52</v>
      </c>
      <c r="L78" s="12">
        <v>52</v>
      </c>
    </row>
    <row r="79" spans="1:21">
      <c r="C79" t="s">
        <v>27</v>
      </c>
      <c r="D79" s="12">
        <v>21153</v>
      </c>
      <c r="K79" s="12">
        <v>1615</v>
      </c>
      <c r="L79" s="12">
        <v>6761</v>
      </c>
      <c r="M79" s="12">
        <v>6031</v>
      </c>
      <c r="N79" s="12">
        <v>4669</v>
      </c>
      <c r="O79" s="12">
        <v>2077</v>
      </c>
    </row>
    <row r="80" spans="1:21">
      <c r="C80" t="s">
        <v>28</v>
      </c>
      <c r="D80" s="12">
        <v>13441.882</v>
      </c>
      <c r="K80" s="12">
        <v>13872.136</v>
      </c>
      <c r="L80" s="12">
        <v>14249.04</v>
      </c>
      <c r="M80" s="12">
        <v>14385.067999999999</v>
      </c>
      <c r="N80" s="12">
        <v>11965.592000000001</v>
      </c>
      <c r="O80" s="12">
        <v>11059.789000000001</v>
      </c>
    </row>
    <row r="81" spans="1:21">
      <c r="C81" t="s">
        <v>29</v>
      </c>
      <c r="D81" s="12">
        <v>284336.14199999999</v>
      </c>
      <c r="K81" s="12">
        <v>22403.5</v>
      </c>
      <c r="L81" s="12">
        <v>96337.76</v>
      </c>
      <c r="M81" s="12">
        <v>86756.35</v>
      </c>
      <c r="N81" s="12">
        <v>55867.35</v>
      </c>
      <c r="O81" s="12">
        <v>22971.182000000001</v>
      </c>
    </row>
    <row r="82" spans="1:21">
      <c r="C82" t="s">
        <v>30</v>
      </c>
      <c r="D82" s="12">
        <v>1.268</v>
      </c>
      <c r="K82" s="12">
        <v>1.347</v>
      </c>
      <c r="L82" s="12">
        <v>1.3220000000000001</v>
      </c>
      <c r="M82" s="12">
        <v>1.3049999999999999</v>
      </c>
      <c r="N82" s="12">
        <v>1.1519999999999999</v>
      </c>
      <c r="O82" s="12">
        <v>1.105</v>
      </c>
    </row>
    <row r="83" spans="1:21">
      <c r="A83">
        <v>14060010000</v>
      </c>
      <c r="B83" t="s">
        <v>45</v>
      </c>
      <c r="C83" t="s">
        <v>25</v>
      </c>
      <c r="G83" s="12">
        <v>3</v>
      </c>
      <c r="H83" s="12">
        <v>3</v>
      </c>
      <c r="I83" s="12">
        <v>3</v>
      </c>
      <c r="J83" s="12">
        <v>3</v>
      </c>
      <c r="K83" s="12">
        <v>3</v>
      </c>
      <c r="L83" s="12">
        <v>3</v>
      </c>
      <c r="M83" s="12">
        <v>2</v>
      </c>
      <c r="N83" s="12">
        <v>0</v>
      </c>
      <c r="S83" s="12">
        <v>3</v>
      </c>
      <c r="T83" s="12">
        <v>3</v>
      </c>
      <c r="U83" s="12">
        <v>3</v>
      </c>
    </row>
    <row r="84" spans="1:21">
      <c r="C84" t="s">
        <v>26</v>
      </c>
      <c r="D84" s="12">
        <v>3</v>
      </c>
      <c r="G84" s="12">
        <v>3</v>
      </c>
    </row>
    <row r="85" spans="1:21">
      <c r="C85" t="s">
        <v>27</v>
      </c>
      <c r="D85" s="12">
        <v>3</v>
      </c>
      <c r="M85" s="12">
        <v>1</v>
      </c>
      <c r="N85" s="12">
        <v>2</v>
      </c>
    </row>
    <row r="86" spans="1:21">
      <c r="C86" t="s">
        <v>28</v>
      </c>
      <c r="D86" s="12">
        <v>1526.6659999999999</v>
      </c>
      <c r="M86" s="12">
        <v>1200</v>
      </c>
      <c r="N86" s="12">
        <v>1690</v>
      </c>
    </row>
    <row r="87" spans="1:21">
      <c r="C87" t="s">
        <v>29</v>
      </c>
      <c r="D87" s="12">
        <v>4.58</v>
      </c>
      <c r="M87" s="12">
        <v>1.2</v>
      </c>
      <c r="N87" s="12">
        <v>3.38</v>
      </c>
    </row>
    <row r="88" spans="1:21">
      <c r="C88" t="s">
        <v>30</v>
      </c>
      <c r="D88" s="12">
        <v>2.335</v>
      </c>
      <c r="M88" s="12">
        <v>2</v>
      </c>
      <c r="N88" s="12">
        <v>2.4540000000000002</v>
      </c>
    </row>
    <row r="89" spans="1:21">
      <c r="A89">
        <v>14030050000</v>
      </c>
      <c r="B89" t="s">
        <v>46</v>
      </c>
      <c r="C89" t="s">
        <v>25</v>
      </c>
      <c r="E89" s="12">
        <v>444</v>
      </c>
      <c r="F89" s="12">
        <v>604</v>
      </c>
      <c r="G89" s="12">
        <v>680</v>
      </c>
      <c r="H89" s="12">
        <v>625</v>
      </c>
      <c r="I89" s="12">
        <v>528</v>
      </c>
      <c r="J89" s="12">
        <v>444</v>
      </c>
      <c r="K89" s="12">
        <v>394</v>
      </c>
      <c r="L89" s="12">
        <v>458</v>
      </c>
      <c r="M89" s="12">
        <v>512</v>
      </c>
      <c r="N89" s="12">
        <v>550</v>
      </c>
      <c r="O89" s="12">
        <v>462</v>
      </c>
      <c r="P89" s="12">
        <v>452</v>
      </c>
      <c r="Q89" s="12">
        <v>498</v>
      </c>
      <c r="R89" s="12">
        <v>592</v>
      </c>
      <c r="S89" s="12">
        <v>702</v>
      </c>
      <c r="T89" s="12">
        <v>642</v>
      </c>
      <c r="U89" s="12">
        <v>556</v>
      </c>
    </row>
    <row r="90" spans="1:21">
      <c r="C90" t="s">
        <v>26</v>
      </c>
      <c r="D90" s="12">
        <v>1668</v>
      </c>
      <c r="E90" s="12">
        <v>210</v>
      </c>
      <c r="F90" s="12">
        <v>253</v>
      </c>
      <c r="G90" s="12">
        <v>154</v>
      </c>
      <c r="H90" s="12">
        <v>62</v>
      </c>
      <c r="I90" s="12">
        <v>56</v>
      </c>
      <c r="J90" s="12">
        <v>70</v>
      </c>
      <c r="K90" s="12">
        <v>129</v>
      </c>
      <c r="L90" s="12">
        <v>202</v>
      </c>
      <c r="M90" s="12">
        <v>149</v>
      </c>
      <c r="N90" s="12">
        <v>135</v>
      </c>
      <c r="O90" s="12">
        <v>101</v>
      </c>
      <c r="P90" s="12">
        <v>147</v>
      </c>
    </row>
    <row r="91" spans="1:21">
      <c r="C91" t="s">
        <v>27</v>
      </c>
      <c r="D91" s="12">
        <v>1686</v>
      </c>
      <c r="J91" s="12">
        <v>153</v>
      </c>
      <c r="K91" s="12">
        <v>179</v>
      </c>
      <c r="L91" s="12">
        <v>138</v>
      </c>
      <c r="M91" s="12">
        <v>95</v>
      </c>
      <c r="N91" s="12">
        <v>97</v>
      </c>
      <c r="O91" s="12">
        <v>189</v>
      </c>
      <c r="P91" s="12">
        <v>157</v>
      </c>
      <c r="Q91" s="12">
        <v>140</v>
      </c>
      <c r="R91" s="12">
        <v>112</v>
      </c>
      <c r="S91" s="12">
        <v>117</v>
      </c>
      <c r="T91" s="12">
        <v>146</v>
      </c>
      <c r="U91" s="12">
        <v>163</v>
      </c>
    </row>
    <row r="92" spans="1:21">
      <c r="C92" t="s">
        <v>28</v>
      </c>
      <c r="D92" s="12">
        <v>9871.4410000000007</v>
      </c>
      <c r="J92" s="12">
        <v>9747.3790000000008</v>
      </c>
      <c r="K92" s="12">
        <v>7204.6080000000002</v>
      </c>
      <c r="L92" s="12">
        <v>6941.3549999999996</v>
      </c>
      <c r="M92" s="12">
        <v>8768.0939999999991</v>
      </c>
      <c r="N92" s="12">
        <v>11646.67</v>
      </c>
      <c r="O92" s="12">
        <v>11269.253000000001</v>
      </c>
      <c r="P92" s="12">
        <v>10917.14</v>
      </c>
      <c r="Q92" s="12">
        <v>10965.25</v>
      </c>
      <c r="R92" s="12">
        <v>10587.232</v>
      </c>
      <c r="S92" s="12">
        <v>10680.255999999999</v>
      </c>
      <c r="T92" s="12">
        <v>10577.39</v>
      </c>
      <c r="U92" s="12">
        <v>9711.65</v>
      </c>
    </row>
    <row r="93" spans="1:21">
      <c r="C93" t="s">
        <v>29</v>
      </c>
      <c r="D93" s="12">
        <v>16643.25</v>
      </c>
      <c r="J93" s="12">
        <v>1491.3489999999999</v>
      </c>
      <c r="K93" s="12">
        <v>1289.625</v>
      </c>
      <c r="L93" s="12">
        <v>957.90700000000004</v>
      </c>
      <c r="M93" s="12">
        <v>832.96900000000005</v>
      </c>
      <c r="N93" s="12">
        <v>1129.7270000000001</v>
      </c>
      <c r="O93" s="12">
        <v>2129.8890000000001</v>
      </c>
      <c r="P93" s="12">
        <v>1713.991</v>
      </c>
      <c r="Q93" s="12">
        <v>1535.135</v>
      </c>
      <c r="R93" s="12">
        <v>1185.77</v>
      </c>
      <c r="S93" s="12">
        <v>1249.5899999999999</v>
      </c>
      <c r="T93" s="12">
        <v>1544.299</v>
      </c>
      <c r="U93" s="12">
        <v>1582.999</v>
      </c>
    </row>
    <row r="94" spans="1:21">
      <c r="C94" t="s">
        <v>30</v>
      </c>
      <c r="D94" s="12">
        <v>2.105</v>
      </c>
      <c r="J94" s="12">
        <v>2.359</v>
      </c>
      <c r="K94" s="12">
        <v>1.611</v>
      </c>
      <c r="L94" s="12">
        <v>2.1240000000000001</v>
      </c>
      <c r="M94" s="12">
        <v>2.4500000000000002</v>
      </c>
      <c r="N94" s="12">
        <v>2.6720000000000002</v>
      </c>
      <c r="O94" s="12">
        <v>2.7919999999999998</v>
      </c>
      <c r="P94" s="12">
        <v>2.8730000000000002</v>
      </c>
      <c r="Q94" s="12">
        <v>1.6339999999999999</v>
      </c>
      <c r="R94" s="12">
        <v>1.583</v>
      </c>
      <c r="S94" s="12">
        <v>1.0609999999999999</v>
      </c>
      <c r="T94" s="12">
        <v>1.77</v>
      </c>
      <c r="U94" s="12">
        <v>1.9139999999999999</v>
      </c>
    </row>
    <row r="95" spans="1:21">
      <c r="A95">
        <v>14050010000</v>
      </c>
      <c r="B95" t="s">
        <v>47</v>
      </c>
      <c r="C95" t="s">
        <v>25</v>
      </c>
      <c r="E95" s="12">
        <v>39</v>
      </c>
      <c r="F95" s="12">
        <v>52</v>
      </c>
      <c r="G95" s="12">
        <v>58</v>
      </c>
      <c r="H95" s="12">
        <v>66</v>
      </c>
      <c r="I95" s="12">
        <v>95</v>
      </c>
      <c r="J95" s="12">
        <v>221</v>
      </c>
      <c r="K95" s="12">
        <v>343</v>
      </c>
      <c r="L95" s="12">
        <v>350</v>
      </c>
      <c r="M95" s="12">
        <v>341</v>
      </c>
      <c r="N95" s="12">
        <v>298</v>
      </c>
      <c r="O95" s="12">
        <v>134</v>
      </c>
      <c r="P95" s="12">
        <v>45</v>
      </c>
      <c r="Q95" s="12">
        <v>33</v>
      </c>
      <c r="R95" s="12">
        <v>42</v>
      </c>
      <c r="S95" s="12">
        <v>64</v>
      </c>
      <c r="T95" s="12">
        <v>85</v>
      </c>
      <c r="U95" s="12">
        <v>148</v>
      </c>
    </row>
    <row r="96" spans="1:21">
      <c r="C96" t="s">
        <v>26</v>
      </c>
      <c r="D96" s="12">
        <v>469</v>
      </c>
      <c r="E96" s="12">
        <v>16</v>
      </c>
      <c r="F96" s="12">
        <v>19</v>
      </c>
      <c r="G96" s="12">
        <v>17</v>
      </c>
      <c r="H96" s="12">
        <v>17</v>
      </c>
      <c r="I96" s="12">
        <v>44</v>
      </c>
      <c r="J96" s="12">
        <v>145</v>
      </c>
      <c r="K96" s="12">
        <v>141</v>
      </c>
      <c r="L96" s="12">
        <v>29</v>
      </c>
      <c r="M96" s="12">
        <v>18</v>
      </c>
      <c r="N96" s="12">
        <v>6</v>
      </c>
      <c r="O96" s="12">
        <v>7</v>
      </c>
      <c r="P96" s="12">
        <v>10</v>
      </c>
    </row>
    <row r="97" spans="1:21">
      <c r="C97" t="s">
        <v>27</v>
      </c>
      <c r="D97" s="12">
        <v>471</v>
      </c>
      <c r="J97" s="12">
        <v>19</v>
      </c>
      <c r="K97" s="12">
        <v>19</v>
      </c>
      <c r="L97" s="12">
        <v>22</v>
      </c>
      <c r="M97" s="12">
        <v>27</v>
      </c>
      <c r="N97" s="12">
        <v>49</v>
      </c>
      <c r="O97" s="12">
        <v>171</v>
      </c>
      <c r="P97" s="12">
        <v>99</v>
      </c>
      <c r="Q97" s="12">
        <v>26</v>
      </c>
      <c r="R97" s="12">
        <v>6</v>
      </c>
      <c r="S97" s="12">
        <v>7</v>
      </c>
      <c r="T97" s="12">
        <v>14</v>
      </c>
      <c r="U97" s="12">
        <v>12</v>
      </c>
    </row>
    <row r="98" spans="1:21">
      <c r="C98" t="s">
        <v>28</v>
      </c>
      <c r="D98" s="12">
        <v>16086.089</v>
      </c>
      <c r="J98" s="12">
        <v>18102.578000000001</v>
      </c>
      <c r="K98" s="12">
        <v>18109.420999999998</v>
      </c>
      <c r="L98" s="12">
        <v>18260</v>
      </c>
      <c r="M98" s="12">
        <v>17321.887999999999</v>
      </c>
      <c r="N98" s="12">
        <v>16745.591</v>
      </c>
      <c r="O98" s="12">
        <v>14208.994000000001</v>
      </c>
      <c r="P98" s="12">
        <v>16346.968999999999</v>
      </c>
      <c r="Q98" s="12">
        <v>16789.576000000001</v>
      </c>
      <c r="R98" s="12">
        <v>17856.666000000001</v>
      </c>
      <c r="S98" s="12">
        <v>17777</v>
      </c>
      <c r="T98" s="12">
        <v>17849.928</v>
      </c>
      <c r="U98" s="12">
        <v>19373.332999999999</v>
      </c>
    </row>
    <row r="99" spans="1:21">
      <c r="C99" t="s">
        <v>29</v>
      </c>
      <c r="D99" s="12">
        <v>7576.5479999999998</v>
      </c>
      <c r="J99" s="12">
        <v>343.94900000000001</v>
      </c>
      <c r="K99" s="12">
        <v>344.07900000000001</v>
      </c>
      <c r="L99" s="12">
        <v>401.72</v>
      </c>
      <c r="M99" s="12">
        <v>467.69099999999997</v>
      </c>
      <c r="N99" s="12">
        <v>820.53399999999999</v>
      </c>
      <c r="O99" s="12">
        <v>2429.7379999999998</v>
      </c>
      <c r="P99" s="12">
        <v>1618.35</v>
      </c>
      <c r="Q99" s="12">
        <v>436.529</v>
      </c>
      <c r="R99" s="12">
        <v>107.14</v>
      </c>
      <c r="S99" s="12">
        <v>124.43899999999999</v>
      </c>
      <c r="T99" s="12">
        <v>249.899</v>
      </c>
      <c r="U99" s="12">
        <v>232.48</v>
      </c>
    </row>
    <row r="100" spans="1:21">
      <c r="C100" t="s">
        <v>30</v>
      </c>
      <c r="D100" s="12">
        <v>0.20599999999999999</v>
      </c>
      <c r="J100" s="12">
        <v>0.123</v>
      </c>
      <c r="K100" s="12">
        <v>0.11799999999999999</v>
      </c>
      <c r="L100" s="12">
        <v>0.12</v>
      </c>
      <c r="M100" s="12">
        <v>0.105</v>
      </c>
      <c r="N100" s="12">
        <v>9.0999999999999998E-2</v>
      </c>
      <c r="O100" s="12">
        <v>0.249</v>
      </c>
      <c r="P100" s="12">
        <v>0.34599999999999997</v>
      </c>
      <c r="Q100" s="12">
        <v>0.122</v>
      </c>
      <c r="R100" s="12">
        <v>0.12</v>
      </c>
      <c r="S100" s="12">
        <v>0.12</v>
      </c>
      <c r="T100" s="12">
        <v>0.12</v>
      </c>
      <c r="U100" s="12">
        <v>0.12</v>
      </c>
    </row>
    <row r="101" spans="1:21">
      <c r="A101">
        <v>14030070000</v>
      </c>
      <c r="B101" t="s">
        <v>48</v>
      </c>
      <c r="C101" t="s">
        <v>25</v>
      </c>
      <c r="E101" s="12">
        <v>35</v>
      </c>
      <c r="F101" s="12">
        <v>41</v>
      </c>
      <c r="G101" s="12">
        <v>41</v>
      </c>
      <c r="H101" s="12">
        <v>41</v>
      </c>
      <c r="I101" s="12">
        <v>36</v>
      </c>
      <c r="J101" s="12">
        <v>39</v>
      </c>
      <c r="K101" s="12">
        <v>39</v>
      </c>
      <c r="L101" s="12">
        <v>46</v>
      </c>
      <c r="M101" s="12">
        <v>49</v>
      </c>
      <c r="N101" s="12">
        <v>64</v>
      </c>
      <c r="O101" s="12">
        <v>61</v>
      </c>
      <c r="P101" s="12">
        <v>63</v>
      </c>
      <c r="Q101" s="12">
        <v>56</v>
      </c>
      <c r="R101" s="12">
        <v>53</v>
      </c>
      <c r="S101" s="12">
        <v>48</v>
      </c>
      <c r="T101" s="12">
        <v>49</v>
      </c>
      <c r="U101" s="12">
        <v>46</v>
      </c>
    </row>
    <row r="102" spans="1:21">
      <c r="C102" t="s">
        <v>26</v>
      </c>
      <c r="D102" s="12">
        <v>189</v>
      </c>
      <c r="E102" s="12">
        <v>10</v>
      </c>
      <c r="F102" s="12">
        <v>18</v>
      </c>
      <c r="G102" s="12">
        <v>12</v>
      </c>
      <c r="H102" s="12">
        <v>14</v>
      </c>
      <c r="I102" s="12">
        <v>11</v>
      </c>
      <c r="J102" s="12">
        <v>13</v>
      </c>
      <c r="K102" s="12">
        <v>14</v>
      </c>
      <c r="L102" s="12">
        <v>19</v>
      </c>
      <c r="M102" s="12">
        <v>15</v>
      </c>
      <c r="N102" s="12">
        <v>31</v>
      </c>
      <c r="O102" s="12">
        <v>14</v>
      </c>
      <c r="P102" s="12">
        <v>18</v>
      </c>
    </row>
    <row r="103" spans="1:21">
      <c r="C103" t="s">
        <v>27</v>
      </c>
      <c r="D103" s="12">
        <v>194</v>
      </c>
      <c r="J103" s="12">
        <v>10</v>
      </c>
      <c r="K103" s="12">
        <v>14</v>
      </c>
      <c r="L103" s="12">
        <v>12</v>
      </c>
      <c r="M103" s="12">
        <v>12</v>
      </c>
      <c r="N103" s="12">
        <v>16</v>
      </c>
      <c r="O103" s="12">
        <v>17</v>
      </c>
      <c r="P103" s="12">
        <v>16</v>
      </c>
      <c r="Q103" s="12">
        <v>31</v>
      </c>
      <c r="R103" s="12">
        <v>15</v>
      </c>
      <c r="S103" s="12">
        <v>17</v>
      </c>
      <c r="T103" s="12">
        <v>16</v>
      </c>
      <c r="U103" s="12">
        <v>18</v>
      </c>
    </row>
    <row r="104" spans="1:21">
      <c r="C104" t="s">
        <v>28</v>
      </c>
      <c r="D104" s="12">
        <v>21131.412</v>
      </c>
      <c r="J104" s="12">
        <v>17612.900000000001</v>
      </c>
      <c r="K104" s="12">
        <v>17699.857</v>
      </c>
      <c r="L104" s="12">
        <v>17837.5</v>
      </c>
      <c r="M104" s="12">
        <v>17740</v>
      </c>
      <c r="N104" s="12">
        <v>17797.375</v>
      </c>
      <c r="O104" s="12">
        <v>21311.705000000002</v>
      </c>
      <c r="P104" s="12">
        <v>20730</v>
      </c>
      <c r="Q104" s="12">
        <v>26171.58</v>
      </c>
      <c r="R104" s="12">
        <v>19637.266</v>
      </c>
      <c r="S104" s="12">
        <v>22506.351999999999</v>
      </c>
      <c r="T104" s="12">
        <v>21064.125</v>
      </c>
      <c r="U104" s="12">
        <v>24688.222000000002</v>
      </c>
    </row>
    <row r="105" spans="1:21">
      <c r="C105" t="s">
        <v>29</v>
      </c>
      <c r="D105" s="12">
        <v>4099.4939999999997</v>
      </c>
      <c r="J105" s="12">
        <v>176.12899999999999</v>
      </c>
      <c r="K105" s="12">
        <v>247.798</v>
      </c>
      <c r="L105" s="12">
        <v>214.05</v>
      </c>
      <c r="M105" s="12">
        <v>212.88</v>
      </c>
      <c r="N105" s="12">
        <v>284.75799999999998</v>
      </c>
      <c r="O105" s="12">
        <v>362.29899999999998</v>
      </c>
      <c r="P105" s="12">
        <v>331.68</v>
      </c>
      <c r="Q105" s="12">
        <v>811.31899999999996</v>
      </c>
      <c r="R105" s="12">
        <v>294.55900000000003</v>
      </c>
      <c r="S105" s="12">
        <v>382.608</v>
      </c>
      <c r="T105" s="12">
        <v>337.02600000000001</v>
      </c>
      <c r="U105" s="12">
        <v>444.38799999999998</v>
      </c>
    </row>
    <row r="106" spans="1:21">
      <c r="C106" t="s">
        <v>30</v>
      </c>
      <c r="D106" s="12">
        <v>0.68400000000000005</v>
      </c>
      <c r="J106" s="12">
        <v>0.78</v>
      </c>
      <c r="K106" s="12">
        <v>0.83199999999999996</v>
      </c>
      <c r="L106" s="12">
        <v>0.83299999999999996</v>
      </c>
      <c r="M106" s="12">
        <v>0.80800000000000005</v>
      </c>
      <c r="N106" s="12">
        <v>0.78200000000000003</v>
      </c>
      <c r="O106" s="12">
        <v>0.78700000000000003</v>
      </c>
      <c r="P106" s="12">
        <v>0.67100000000000004</v>
      </c>
      <c r="Q106" s="12">
        <v>0.56399999999999995</v>
      </c>
      <c r="R106" s="12">
        <v>0.71399999999999997</v>
      </c>
      <c r="S106" s="12">
        <v>0.64700000000000002</v>
      </c>
      <c r="T106" s="12">
        <v>0.64300000000000002</v>
      </c>
      <c r="U106" s="12">
        <v>0.56000000000000005</v>
      </c>
    </row>
    <row r="107" spans="1:21">
      <c r="A107">
        <v>14030130000</v>
      </c>
      <c r="B107" t="s">
        <v>49</v>
      </c>
      <c r="C107" t="s">
        <v>25</v>
      </c>
      <c r="E107" s="12">
        <v>49</v>
      </c>
      <c r="F107" s="12">
        <v>53</v>
      </c>
      <c r="G107" s="12">
        <v>55</v>
      </c>
      <c r="H107" s="12">
        <v>50</v>
      </c>
      <c r="I107" s="12">
        <v>44</v>
      </c>
      <c r="J107" s="12">
        <v>41</v>
      </c>
      <c r="K107" s="12">
        <v>41</v>
      </c>
      <c r="L107" s="12">
        <v>42</v>
      </c>
      <c r="M107" s="12">
        <v>42</v>
      </c>
      <c r="N107" s="12">
        <v>46</v>
      </c>
      <c r="O107" s="12">
        <v>47</v>
      </c>
      <c r="P107" s="12">
        <v>45</v>
      </c>
      <c r="Q107" s="12">
        <v>46</v>
      </c>
      <c r="R107" s="12">
        <v>51</v>
      </c>
      <c r="S107" s="12">
        <v>50</v>
      </c>
      <c r="T107" s="12">
        <v>50</v>
      </c>
      <c r="U107" s="12">
        <v>46</v>
      </c>
    </row>
    <row r="108" spans="1:21">
      <c r="C108" t="s">
        <v>26</v>
      </c>
      <c r="D108" s="12">
        <v>153</v>
      </c>
      <c r="E108" s="12">
        <v>15</v>
      </c>
      <c r="F108" s="12">
        <v>15</v>
      </c>
      <c r="G108" s="12">
        <v>16</v>
      </c>
      <c r="H108" s="12">
        <v>10</v>
      </c>
      <c r="I108" s="12">
        <v>10</v>
      </c>
      <c r="J108" s="12">
        <v>13</v>
      </c>
      <c r="K108" s="12">
        <v>10</v>
      </c>
      <c r="L108" s="12">
        <v>12</v>
      </c>
      <c r="M108" s="12">
        <v>14</v>
      </c>
      <c r="N108" s="12">
        <v>13</v>
      </c>
      <c r="O108" s="12">
        <v>12</v>
      </c>
      <c r="P108" s="12">
        <v>13</v>
      </c>
    </row>
    <row r="109" spans="1:21">
      <c r="C109" t="s">
        <v>27</v>
      </c>
      <c r="D109" s="12">
        <v>153</v>
      </c>
      <c r="J109" s="12">
        <v>16</v>
      </c>
      <c r="K109" s="12">
        <v>10</v>
      </c>
      <c r="L109" s="12">
        <v>11</v>
      </c>
      <c r="M109" s="12">
        <v>14</v>
      </c>
      <c r="N109" s="12">
        <v>9</v>
      </c>
      <c r="O109" s="12">
        <v>11</v>
      </c>
      <c r="P109" s="12">
        <v>15</v>
      </c>
      <c r="Q109" s="12">
        <v>12</v>
      </c>
      <c r="R109" s="12">
        <v>12</v>
      </c>
      <c r="S109" s="12">
        <v>14</v>
      </c>
      <c r="T109" s="12">
        <v>12</v>
      </c>
      <c r="U109" s="12">
        <v>17</v>
      </c>
    </row>
    <row r="110" spans="1:21">
      <c r="C110" t="s">
        <v>28</v>
      </c>
      <c r="D110" s="12">
        <v>17229.686000000002</v>
      </c>
      <c r="J110" s="12">
        <v>17302.5</v>
      </c>
      <c r="K110" s="12">
        <v>17166</v>
      </c>
      <c r="L110" s="12">
        <v>17338.909</v>
      </c>
      <c r="M110" s="12">
        <v>17382.857</v>
      </c>
      <c r="N110" s="12">
        <v>17208.444</v>
      </c>
      <c r="O110" s="12">
        <v>17194.544999999998</v>
      </c>
      <c r="P110" s="12">
        <v>17076</v>
      </c>
      <c r="Q110" s="12">
        <v>17136.582999999999</v>
      </c>
      <c r="R110" s="12">
        <v>17145.832999999999</v>
      </c>
      <c r="S110" s="12">
        <v>17205</v>
      </c>
      <c r="T110" s="12">
        <v>17275</v>
      </c>
      <c r="U110" s="12">
        <v>17284.647000000001</v>
      </c>
    </row>
    <row r="111" spans="1:21">
      <c r="C111" t="s">
        <v>29</v>
      </c>
      <c r="D111" s="12">
        <v>2636.1419999999998</v>
      </c>
      <c r="J111" s="12">
        <v>276.83999999999997</v>
      </c>
      <c r="K111" s="12">
        <v>171.66</v>
      </c>
      <c r="L111" s="12">
        <v>190.72800000000001</v>
      </c>
      <c r="M111" s="12">
        <v>243.36</v>
      </c>
      <c r="N111" s="12">
        <v>154.876</v>
      </c>
      <c r="O111" s="12">
        <v>189.14</v>
      </c>
      <c r="P111" s="12">
        <v>256.14</v>
      </c>
      <c r="Q111" s="12">
        <v>205.63900000000001</v>
      </c>
      <c r="R111" s="12">
        <v>205.75</v>
      </c>
      <c r="S111" s="12">
        <v>240.87</v>
      </c>
      <c r="T111" s="12">
        <v>207.3</v>
      </c>
      <c r="U111" s="12">
        <v>293.839</v>
      </c>
    </row>
    <row r="112" spans="1:21">
      <c r="C112" t="s">
        <v>30</v>
      </c>
      <c r="D112" s="12">
        <v>1.19</v>
      </c>
      <c r="J112" s="12">
        <v>1.208</v>
      </c>
      <c r="K112" s="12">
        <v>1.2809999999999999</v>
      </c>
      <c r="L112" s="12">
        <v>1.2569999999999999</v>
      </c>
      <c r="M112" s="12">
        <v>1.272</v>
      </c>
      <c r="N112" s="12">
        <v>1.278</v>
      </c>
      <c r="O112" s="12">
        <v>1.2090000000000001</v>
      </c>
      <c r="P112" s="12">
        <v>1.2</v>
      </c>
      <c r="Q112" s="12">
        <v>1.2010000000000001</v>
      </c>
      <c r="R112" s="12">
        <v>1.2010000000000001</v>
      </c>
      <c r="S112" s="12">
        <v>1.1000000000000001</v>
      </c>
      <c r="T112" s="12">
        <v>1.091</v>
      </c>
      <c r="U112" s="12">
        <v>1.0649999999999999</v>
      </c>
    </row>
    <row r="113" spans="1:21">
      <c r="A113">
        <v>14030080000</v>
      </c>
      <c r="B113" t="s">
        <v>50</v>
      </c>
      <c r="C113" t="s">
        <v>25</v>
      </c>
      <c r="E113" s="12">
        <v>1</v>
      </c>
      <c r="F113" s="12">
        <v>0</v>
      </c>
    </row>
    <row r="114" spans="1:21">
      <c r="A114">
        <v>14030090000</v>
      </c>
      <c r="B114" t="s">
        <v>51</v>
      </c>
      <c r="C114" t="s">
        <v>25</v>
      </c>
      <c r="E114" s="12">
        <v>8</v>
      </c>
      <c r="F114" s="12">
        <v>12</v>
      </c>
      <c r="G114" s="12">
        <v>9</v>
      </c>
      <c r="H114" s="12">
        <v>12</v>
      </c>
      <c r="I114" s="12">
        <v>10</v>
      </c>
      <c r="J114" s="12">
        <v>11</v>
      </c>
      <c r="K114" s="12">
        <v>13</v>
      </c>
      <c r="L114" s="12">
        <v>10</v>
      </c>
      <c r="M114" s="12">
        <v>8</v>
      </c>
      <c r="N114" s="12">
        <v>7</v>
      </c>
      <c r="O114" s="12">
        <v>5</v>
      </c>
      <c r="P114" s="12">
        <v>3</v>
      </c>
      <c r="Q114" s="12">
        <v>5</v>
      </c>
      <c r="R114" s="12">
        <v>10</v>
      </c>
      <c r="S114" s="12">
        <v>9</v>
      </c>
      <c r="T114" s="12">
        <v>10</v>
      </c>
      <c r="U114" s="12">
        <v>12</v>
      </c>
    </row>
    <row r="115" spans="1:21">
      <c r="C115" t="s">
        <v>26</v>
      </c>
      <c r="D115" s="12">
        <v>20</v>
      </c>
      <c r="E115" s="12">
        <v>5</v>
      </c>
      <c r="F115" s="12">
        <v>4</v>
      </c>
      <c r="H115" s="12">
        <v>3</v>
      </c>
      <c r="J115" s="12">
        <v>1</v>
      </c>
      <c r="K115" s="12">
        <v>2</v>
      </c>
      <c r="L115" s="12">
        <v>3</v>
      </c>
      <c r="M115" s="12">
        <v>2</v>
      </c>
    </row>
    <row r="116" spans="1:21">
      <c r="C116" t="s">
        <v>27</v>
      </c>
      <c r="D116" s="12">
        <v>22</v>
      </c>
      <c r="L116" s="12">
        <v>6</v>
      </c>
      <c r="M116" s="12">
        <v>4</v>
      </c>
      <c r="N116" s="12">
        <v>1</v>
      </c>
      <c r="O116" s="12">
        <v>2</v>
      </c>
      <c r="P116" s="12">
        <v>2</v>
      </c>
      <c r="Q116" s="12">
        <v>2</v>
      </c>
      <c r="S116" s="12">
        <v>3</v>
      </c>
      <c r="U116" s="12">
        <v>2</v>
      </c>
    </row>
    <row r="117" spans="1:21">
      <c r="C117" t="s">
        <v>28</v>
      </c>
      <c r="D117" s="12">
        <v>52032.726999999999</v>
      </c>
      <c r="L117" s="12">
        <v>40416.665999999997</v>
      </c>
      <c r="M117" s="12">
        <v>33005</v>
      </c>
      <c r="N117" s="12">
        <v>65000</v>
      </c>
      <c r="O117" s="12">
        <v>64000</v>
      </c>
      <c r="P117" s="12">
        <v>64100</v>
      </c>
      <c r="Q117" s="12">
        <v>63000</v>
      </c>
      <c r="S117" s="12">
        <v>65000</v>
      </c>
      <c r="U117" s="12">
        <v>64000</v>
      </c>
    </row>
    <row r="118" spans="1:21">
      <c r="C118" t="s">
        <v>29</v>
      </c>
      <c r="D118" s="12">
        <v>1144.72</v>
      </c>
      <c r="L118" s="12">
        <v>242.5</v>
      </c>
      <c r="M118" s="12">
        <v>132.02000000000001</v>
      </c>
      <c r="N118" s="12">
        <v>65</v>
      </c>
      <c r="O118" s="12">
        <v>128</v>
      </c>
      <c r="P118" s="12">
        <v>128.19999999999999</v>
      </c>
      <c r="Q118" s="12">
        <v>126</v>
      </c>
      <c r="S118" s="12">
        <v>195</v>
      </c>
      <c r="U118" s="12">
        <v>128</v>
      </c>
    </row>
    <row r="119" spans="1:21">
      <c r="C119" t="s">
        <v>30</v>
      </c>
      <c r="D119" s="12">
        <v>0.34200000000000003</v>
      </c>
      <c r="L119" s="12">
        <v>0.29399999999999998</v>
      </c>
      <c r="M119" s="12">
        <v>0.97099999999999997</v>
      </c>
      <c r="N119" s="12">
        <v>0.2</v>
      </c>
      <c r="O119" s="12">
        <v>0.4</v>
      </c>
      <c r="P119" s="12">
        <v>0.4</v>
      </c>
      <c r="Q119" s="12">
        <v>0.3</v>
      </c>
      <c r="S119" s="12">
        <v>0.1</v>
      </c>
      <c r="U119" s="12">
        <v>0.15</v>
      </c>
    </row>
    <row r="120" spans="1:21">
      <c r="A120">
        <v>14040030000</v>
      </c>
      <c r="B120" t="s">
        <v>52</v>
      </c>
      <c r="C120" t="s">
        <v>25</v>
      </c>
      <c r="E120" s="12">
        <v>26</v>
      </c>
      <c r="F120" s="12">
        <v>33</v>
      </c>
      <c r="G120" s="12">
        <v>50</v>
      </c>
      <c r="H120" s="12">
        <v>46</v>
      </c>
      <c r="I120" s="12">
        <v>42</v>
      </c>
      <c r="J120" s="12">
        <v>38</v>
      </c>
      <c r="K120" s="12">
        <v>27</v>
      </c>
      <c r="L120" s="12">
        <v>36</v>
      </c>
      <c r="M120" s="12">
        <v>41</v>
      </c>
      <c r="N120" s="12">
        <v>48</v>
      </c>
      <c r="O120" s="12">
        <v>56</v>
      </c>
      <c r="P120" s="12">
        <v>52</v>
      </c>
      <c r="Q120" s="12">
        <v>45</v>
      </c>
      <c r="R120" s="12">
        <v>40</v>
      </c>
      <c r="S120" s="12">
        <v>43</v>
      </c>
      <c r="T120" s="12">
        <v>33</v>
      </c>
      <c r="U120" s="12">
        <v>28</v>
      </c>
    </row>
    <row r="121" spans="1:21">
      <c r="C121" t="s">
        <v>26</v>
      </c>
      <c r="D121" s="12">
        <v>103</v>
      </c>
      <c r="E121" s="12">
        <v>6</v>
      </c>
      <c r="F121" s="12">
        <v>19</v>
      </c>
      <c r="G121" s="12">
        <v>17</v>
      </c>
      <c r="H121" s="12">
        <v>2</v>
      </c>
      <c r="K121" s="12">
        <v>7</v>
      </c>
      <c r="L121" s="12">
        <v>15</v>
      </c>
      <c r="M121" s="12">
        <v>13</v>
      </c>
      <c r="N121" s="12">
        <v>7</v>
      </c>
      <c r="O121" s="12">
        <v>14</v>
      </c>
      <c r="P121" s="12">
        <v>3</v>
      </c>
    </row>
    <row r="122" spans="1:21">
      <c r="C122" t="s">
        <v>27</v>
      </c>
      <c r="D122" s="12">
        <v>103</v>
      </c>
      <c r="J122" s="12">
        <v>4</v>
      </c>
      <c r="K122" s="12">
        <v>18</v>
      </c>
      <c r="L122" s="12">
        <v>6</v>
      </c>
      <c r="M122" s="12">
        <v>8</v>
      </c>
      <c r="O122" s="12">
        <v>6</v>
      </c>
      <c r="P122" s="12">
        <v>7</v>
      </c>
      <c r="Q122" s="12">
        <v>10</v>
      </c>
      <c r="R122" s="12">
        <v>12</v>
      </c>
      <c r="S122" s="12">
        <v>14</v>
      </c>
      <c r="T122" s="12">
        <v>13</v>
      </c>
      <c r="U122" s="12">
        <v>5</v>
      </c>
    </row>
    <row r="123" spans="1:21">
      <c r="C123" t="s">
        <v>28</v>
      </c>
      <c r="D123" s="12">
        <v>11966.427</v>
      </c>
      <c r="J123" s="12">
        <v>10250</v>
      </c>
      <c r="K123" s="12">
        <v>10553.333000000001</v>
      </c>
      <c r="L123" s="12">
        <v>11819.165999999999</v>
      </c>
      <c r="M123" s="12">
        <v>11813.625</v>
      </c>
      <c r="O123" s="12">
        <v>12783.333000000001</v>
      </c>
      <c r="P123" s="12">
        <v>12247</v>
      </c>
      <c r="Q123" s="12">
        <v>11473.4</v>
      </c>
      <c r="R123" s="12">
        <v>13343.75</v>
      </c>
      <c r="S123" s="12">
        <v>13337.357</v>
      </c>
      <c r="T123" s="12">
        <v>11663.23</v>
      </c>
      <c r="U123" s="12">
        <v>12105</v>
      </c>
    </row>
    <row r="124" spans="1:21">
      <c r="C124" t="s">
        <v>29</v>
      </c>
      <c r="D124" s="12">
        <v>1232.5419999999999</v>
      </c>
      <c r="J124" s="12">
        <v>41</v>
      </c>
      <c r="K124" s="12">
        <v>189.96</v>
      </c>
      <c r="L124" s="12">
        <v>70.915000000000006</v>
      </c>
      <c r="M124" s="12">
        <v>94.509</v>
      </c>
      <c r="O124" s="12">
        <v>76.7</v>
      </c>
      <c r="P124" s="12">
        <v>85.728999999999999</v>
      </c>
      <c r="Q124" s="12">
        <v>114.73399999999999</v>
      </c>
      <c r="R124" s="12">
        <v>160.125</v>
      </c>
      <c r="S124" s="12">
        <v>186.72300000000001</v>
      </c>
      <c r="T124" s="12">
        <v>151.62200000000001</v>
      </c>
      <c r="U124" s="12">
        <v>60.524999999999999</v>
      </c>
    </row>
    <row r="125" spans="1:21">
      <c r="C125" t="s">
        <v>30</v>
      </c>
      <c r="D125" s="12">
        <v>1.2490000000000001</v>
      </c>
      <c r="J125" s="12">
        <v>1</v>
      </c>
      <c r="K125" s="12">
        <v>1.2110000000000001</v>
      </c>
      <c r="L125" s="12">
        <v>1.0980000000000001</v>
      </c>
      <c r="M125" s="12">
        <v>1.9219999999999999</v>
      </c>
      <c r="O125" s="12">
        <v>2.2040000000000002</v>
      </c>
      <c r="P125" s="12">
        <v>1.2</v>
      </c>
      <c r="Q125" s="12">
        <v>1.0489999999999999</v>
      </c>
      <c r="R125" s="12">
        <v>1.141</v>
      </c>
      <c r="S125" s="12">
        <v>1.095</v>
      </c>
      <c r="T125" s="12">
        <v>1.08</v>
      </c>
      <c r="U125" s="12">
        <v>1.079</v>
      </c>
    </row>
    <row r="126" spans="1:21">
      <c r="A126">
        <v>15010200000</v>
      </c>
      <c r="B126" t="s">
        <v>53</v>
      </c>
      <c r="C126" t="s">
        <v>25</v>
      </c>
      <c r="E126" s="12">
        <v>33</v>
      </c>
      <c r="F126" s="12">
        <v>33</v>
      </c>
      <c r="G126" s="12">
        <v>32</v>
      </c>
      <c r="H126" s="12">
        <v>32</v>
      </c>
      <c r="I126" s="12">
        <v>32</v>
      </c>
      <c r="J126" s="12">
        <v>32</v>
      </c>
      <c r="K126" s="12">
        <v>32</v>
      </c>
      <c r="L126" s="12">
        <v>31</v>
      </c>
      <c r="M126" s="12">
        <v>31</v>
      </c>
      <c r="N126" s="12">
        <v>31</v>
      </c>
      <c r="O126" s="12">
        <v>42</v>
      </c>
      <c r="P126" s="12">
        <v>56</v>
      </c>
      <c r="Q126" s="12">
        <v>56</v>
      </c>
      <c r="R126" s="12">
        <v>56</v>
      </c>
      <c r="S126" s="12">
        <v>56</v>
      </c>
      <c r="T126" s="12">
        <v>56</v>
      </c>
      <c r="U126" s="12">
        <v>56</v>
      </c>
    </row>
    <row r="127" spans="1:21">
      <c r="C127" t="s">
        <v>26</v>
      </c>
      <c r="D127" s="12">
        <v>36</v>
      </c>
      <c r="E127" s="12">
        <v>1</v>
      </c>
      <c r="G127" s="12">
        <v>1</v>
      </c>
      <c r="H127" s="12">
        <v>1</v>
      </c>
      <c r="J127" s="12">
        <v>1</v>
      </c>
      <c r="K127" s="12">
        <v>1</v>
      </c>
      <c r="L127" s="12">
        <v>1</v>
      </c>
      <c r="M127" s="12">
        <v>1</v>
      </c>
      <c r="N127" s="12">
        <v>2</v>
      </c>
      <c r="O127" s="12">
        <v>12</v>
      </c>
      <c r="P127" s="12">
        <v>15</v>
      </c>
    </row>
    <row r="128" spans="1:21">
      <c r="C128" t="s">
        <v>38</v>
      </c>
      <c r="D128" s="12">
        <v>1</v>
      </c>
      <c r="L128" s="12">
        <v>1</v>
      </c>
    </row>
    <row r="129" spans="1:21">
      <c r="C129" t="s">
        <v>27</v>
      </c>
      <c r="D129" s="12">
        <v>56</v>
      </c>
      <c r="U129" s="12">
        <v>56</v>
      </c>
    </row>
    <row r="130" spans="1:21">
      <c r="C130" t="s">
        <v>28</v>
      </c>
      <c r="D130" s="12">
        <v>83881.428</v>
      </c>
    </row>
    <row r="131" spans="1:21">
      <c r="C131" t="s">
        <v>29</v>
      </c>
      <c r="D131" s="12">
        <v>4697.3599999999997</v>
      </c>
      <c r="J131" s="12">
        <v>234.06</v>
      </c>
      <c r="K131" s="12">
        <v>352.36</v>
      </c>
      <c r="L131" s="12">
        <v>235.02</v>
      </c>
      <c r="M131" s="12">
        <v>353.07</v>
      </c>
      <c r="N131" s="12">
        <v>234.82</v>
      </c>
      <c r="O131" s="12">
        <v>351.65</v>
      </c>
      <c r="P131" s="12">
        <v>234.74</v>
      </c>
      <c r="Q131" s="12">
        <v>586.72</v>
      </c>
      <c r="R131" s="12">
        <v>471</v>
      </c>
      <c r="S131" s="12">
        <v>587.29</v>
      </c>
      <c r="T131" s="12">
        <v>467.92</v>
      </c>
      <c r="U131" s="12">
        <v>588.71</v>
      </c>
    </row>
    <row r="132" spans="1:21">
      <c r="C132" t="s">
        <v>30</v>
      </c>
      <c r="D132" s="12">
        <v>0.27700000000000002</v>
      </c>
      <c r="J132" s="12">
        <v>0.3</v>
      </c>
      <c r="K132" s="12">
        <v>0.3</v>
      </c>
      <c r="L132" s="12">
        <v>0.3</v>
      </c>
      <c r="M132" s="12">
        <v>0.3</v>
      </c>
      <c r="N132" s="12">
        <v>0.3</v>
      </c>
      <c r="O132" s="12">
        <v>0.3</v>
      </c>
      <c r="P132" s="12">
        <v>0.3</v>
      </c>
      <c r="Q132" s="12">
        <v>0.3</v>
      </c>
      <c r="R132" s="12">
        <v>0.3</v>
      </c>
      <c r="S132" s="12">
        <v>0.11600000000000001</v>
      </c>
      <c r="T132" s="12">
        <v>0.3</v>
      </c>
      <c r="U132" s="12">
        <v>0.3</v>
      </c>
    </row>
    <row r="133" spans="1:21">
      <c r="A133">
        <v>15010100000</v>
      </c>
      <c r="B133" t="s">
        <v>54</v>
      </c>
      <c r="C133" t="s">
        <v>25</v>
      </c>
      <c r="E133" s="12">
        <v>806</v>
      </c>
      <c r="F133" s="12">
        <v>806</v>
      </c>
      <c r="G133" s="12">
        <v>797</v>
      </c>
      <c r="H133" s="12">
        <v>797</v>
      </c>
      <c r="I133" s="12">
        <v>797</v>
      </c>
      <c r="J133" s="12">
        <v>816</v>
      </c>
      <c r="K133" s="12">
        <v>816</v>
      </c>
      <c r="L133" s="12">
        <v>816</v>
      </c>
      <c r="M133" s="12">
        <v>816</v>
      </c>
      <c r="N133" s="12">
        <v>816</v>
      </c>
      <c r="O133" s="12">
        <v>816</v>
      </c>
      <c r="P133" s="12">
        <v>816</v>
      </c>
      <c r="Q133" s="12">
        <v>816</v>
      </c>
      <c r="R133" s="12">
        <v>833</v>
      </c>
      <c r="S133" s="12">
        <v>833</v>
      </c>
      <c r="T133" s="12">
        <v>833</v>
      </c>
      <c r="U133" s="12">
        <v>833</v>
      </c>
    </row>
    <row r="134" spans="1:21">
      <c r="C134" t="s">
        <v>26</v>
      </c>
      <c r="D134" s="12">
        <v>19</v>
      </c>
      <c r="J134" s="12">
        <v>19</v>
      </c>
    </row>
    <row r="135" spans="1:21">
      <c r="C135" t="s">
        <v>27</v>
      </c>
      <c r="D135" s="12">
        <v>833</v>
      </c>
      <c r="U135" s="12">
        <v>833</v>
      </c>
    </row>
    <row r="136" spans="1:21">
      <c r="C136" t="s">
        <v>28</v>
      </c>
      <c r="D136" s="12">
        <v>60188.330999999998</v>
      </c>
    </row>
    <row r="137" spans="1:21">
      <c r="C137" t="s">
        <v>29</v>
      </c>
      <c r="D137" s="12">
        <v>50136.88</v>
      </c>
      <c r="J137" s="12">
        <v>5648</v>
      </c>
      <c r="L137" s="12">
        <v>1289.0999999999999</v>
      </c>
      <c r="M137" s="12">
        <v>4949.8999999999996</v>
      </c>
      <c r="O137" s="12">
        <v>7720</v>
      </c>
      <c r="P137" s="12">
        <v>6137.36</v>
      </c>
      <c r="Q137" s="12">
        <v>5041.01</v>
      </c>
      <c r="R137" s="12">
        <v>7091.21</v>
      </c>
      <c r="S137" s="12">
        <v>6474.3</v>
      </c>
      <c r="T137" s="12">
        <v>5786</v>
      </c>
    </row>
    <row r="138" spans="1:21">
      <c r="C138" t="s">
        <v>30</v>
      </c>
      <c r="D138" s="12">
        <v>0.12</v>
      </c>
      <c r="J138" s="12">
        <v>0.12</v>
      </c>
      <c r="L138" s="12">
        <v>0.12</v>
      </c>
      <c r="M138" s="12">
        <v>0.12</v>
      </c>
      <c r="O138" s="12">
        <v>0.1</v>
      </c>
      <c r="P138" s="12">
        <v>0.13</v>
      </c>
      <c r="Q138" s="12">
        <v>0.12</v>
      </c>
      <c r="R138" s="12">
        <v>0.13</v>
      </c>
      <c r="S138" s="12">
        <v>0.12</v>
      </c>
      <c r="T138" s="12">
        <v>0.12</v>
      </c>
    </row>
    <row r="139" spans="1:21">
      <c r="A139">
        <v>15010190000</v>
      </c>
      <c r="B139" t="s">
        <v>55</v>
      </c>
      <c r="C139" t="s">
        <v>25</v>
      </c>
      <c r="E139" s="12">
        <v>9</v>
      </c>
      <c r="F139" s="12">
        <v>9</v>
      </c>
      <c r="G139" s="12">
        <v>9</v>
      </c>
      <c r="H139" s="12">
        <v>9</v>
      </c>
      <c r="I139" s="12">
        <v>9</v>
      </c>
      <c r="J139" s="12">
        <v>9</v>
      </c>
      <c r="K139" s="12">
        <v>9</v>
      </c>
      <c r="L139" s="12">
        <v>9</v>
      </c>
      <c r="M139" s="12">
        <v>9</v>
      </c>
      <c r="N139" s="12">
        <v>9</v>
      </c>
      <c r="O139" s="12">
        <v>9</v>
      </c>
      <c r="P139" s="12">
        <v>9</v>
      </c>
      <c r="Q139" s="12">
        <v>9</v>
      </c>
      <c r="R139" s="12">
        <v>9</v>
      </c>
      <c r="S139" s="12">
        <v>12</v>
      </c>
      <c r="T139" s="12">
        <v>12</v>
      </c>
      <c r="U139" s="12">
        <v>12</v>
      </c>
    </row>
    <row r="140" spans="1:21">
      <c r="C140" t="s">
        <v>27</v>
      </c>
      <c r="D140" s="12">
        <v>12</v>
      </c>
      <c r="U140" s="12">
        <v>12</v>
      </c>
    </row>
    <row r="141" spans="1:21">
      <c r="C141" t="s">
        <v>28</v>
      </c>
      <c r="D141" s="12">
        <v>33191.75</v>
      </c>
    </row>
    <row r="142" spans="1:21">
      <c r="C142" t="s">
        <v>29</v>
      </c>
      <c r="D142" s="12">
        <v>398.30099999999999</v>
      </c>
      <c r="M142" s="12">
        <v>40</v>
      </c>
      <c r="N142" s="12">
        <v>79</v>
      </c>
      <c r="O142" s="12">
        <v>79</v>
      </c>
      <c r="P142" s="12">
        <v>39.619999999999997</v>
      </c>
      <c r="Q142" s="12">
        <v>40.264000000000003</v>
      </c>
      <c r="R142" s="12">
        <v>40.197000000000003</v>
      </c>
      <c r="S142" s="12">
        <v>40.22</v>
      </c>
      <c r="T142" s="12">
        <v>40</v>
      </c>
    </row>
    <row r="143" spans="1:21">
      <c r="C143" t="s">
        <v>30</v>
      </c>
      <c r="D143" s="12">
        <v>2.149</v>
      </c>
      <c r="M143" s="12">
        <v>2.5</v>
      </c>
      <c r="N143" s="12">
        <v>2.5</v>
      </c>
      <c r="O143" s="12">
        <v>2</v>
      </c>
      <c r="P143" s="12">
        <v>2</v>
      </c>
      <c r="Q143" s="12">
        <v>2</v>
      </c>
      <c r="R143" s="12">
        <v>2</v>
      </c>
      <c r="S143" s="12">
        <v>2</v>
      </c>
      <c r="T143" s="12">
        <v>2</v>
      </c>
    </row>
    <row r="144" spans="1:21">
      <c r="A144">
        <v>14010040000</v>
      </c>
      <c r="B144" t="s">
        <v>56</v>
      </c>
      <c r="C144" t="s">
        <v>25</v>
      </c>
      <c r="E144" s="12">
        <v>0</v>
      </c>
      <c r="H144" s="12">
        <v>2</v>
      </c>
      <c r="I144" s="12">
        <v>2</v>
      </c>
      <c r="J144" s="12">
        <v>2</v>
      </c>
      <c r="K144" s="12">
        <v>2</v>
      </c>
      <c r="L144" s="12">
        <v>2</v>
      </c>
      <c r="M144" s="12">
        <v>2</v>
      </c>
      <c r="N144" s="12">
        <v>2</v>
      </c>
      <c r="O144" s="12">
        <v>2</v>
      </c>
      <c r="P144" s="12">
        <v>0</v>
      </c>
    </row>
    <row r="145" spans="1:21">
      <c r="C145" t="s">
        <v>26</v>
      </c>
      <c r="D145" s="12">
        <v>2</v>
      </c>
      <c r="H145" s="12">
        <v>2</v>
      </c>
    </row>
    <row r="146" spans="1:21">
      <c r="C146" t="s">
        <v>27</v>
      </c>
      <c r="D146" s="12">
        <v>2</v>
      </c>
      <c r="P146" s="12">
        <v>2</v>
      </c>
    </row>
    <row r="147" spans="1:21">
      <c r="C147" t="s">
        <v>28</v>
      </c>
      <c r="D147" s="12">
        <v>1050</v>
      </c>
      <c r="P147" s="12">
        <v>1050</v>
      </c>
    </row>
    <row r="148" spans="1:21">
      <c r="C148" t="s">
        <v>29</v>
      </c>
      <c r="D148" s="12">
        <v>2.1</v>
      </c>
      <c r="P148" s="12">
        <v>2.1</v>
      </c>
    </row>
    <row r="149" spans="1:21">
      <c r="C149" t="s">
        <v>30</v>
      </c>
      <c r="D149" s="12">
        <v>5</v>
      </c>
      <c r="P149" s="12">
        <v>5</v>
      </c>
    </row>
    <row r="150" spans="1:21">
      <c r="A150">
        <v>14050040000</v>
      </c>
      <c r="B150" t="s">
        <v>57</v>
      </c>
      <c r="C150" t="s">
        <v>25</v>
      </c>
      <c r="E150" s="12">
        <v>82</v>
      </c>
      <c r="F150" s="12">
        <v>92</v>
      </c>
      <c r="G150" s="12">
        <v>105</v>
      </c>
      <c r="H150" s="12">
        <v>89</v>
      </c>
      <c r="I150" s="12">
        <v>113</v>
      </c>
      <c r="J150" s="12">
        <v>205</v>
      </c>
      <c r="K150" s="12">
        <v>288</v>
      </c>
      <c r="L150" s="12">
        <v>301</v>
      </c>
      <c r="M150" s="12">
        <v>314</v>
      </c>
      <c r="N150" s="12">
        <v>280</v>
      </c>
      <c r="O150" s="12">
        <v>137</v>
      </c>
      <c r="P150" s="12">
        <v>69</v>
      </c>
      <c r="Q150" s="12">
        <v>82</v>
      </c>
      <c r="R150" s="12">
        <v>94</v>
      </c>
      <c r="S150" s="12">
        <v>121</v>
      </c>
      <c r="T150" s="12">
        <v>131</v>
      </c>
      <c r="U150" s="12">
        <v>159</v>
      </c>
    </row>
    <row r="151" spans="1:21">
      <c r="C151" t="s">
        <v>26</v>
      </c>
      <c r="D151" s="12">
        <v>521</v>
      </c>
      <c r="E151" s="12">
        <v>34</v>
      </c>
      <c r="F151" s="12">
        <v>28</v>
      </c>
      <c r="G151" s="12">
        <v>30</v>
      </c>
      <c r="H151" s="12">
        <v>17</v>
      </c>
      <c r="I151" s="12">
        <v>51</v>
      </c>
      <c r="J151" s="12">
        <v>122</v>
      </c>
      <c r="K151" s="12">
        <v>109</v>
      </c>
      <c r="L151" s="12">
        <v>37</v>
      </c>
      <c r="M151" s="12">
        <v>38</v>
      </c>
      <c r="N151" s="12">
        <v>18</v>
      </c>
      <c r="O151" s="12">
        <v>18</v>
      </c>
      <c r="P151" s="12">
        <v>19</v>
      </c>
    </row>
    <row r="152" spans="1:21">
      <c r="C152" t="s">
        <v>27</v>
      </c>
      <c r="D152" s="12">
        <v>538</v>
      </c>
      <c r="J152" s="12">
        <v>30</v>
      </c>
      <c r="K152" s="12">
        <v>26</v>
      </c>
      <c r="L152" s="12">
        <v>24</v>
      </c>
      <c r="M152" s="12">
        <v>25</v>
      </c>
      <c r="N152" s="12">
        <v>52</v>
      </c>
      <c r="O152" s="12">
        <v>161</v>
      </c>
      <c r="P152" s="12">
        <v>87</v>
      </c>
      <c r="Q152" s="12">
        <v>26</v>
      </c>
      <c r="R152" s="12">
        <v>19</v>
      </c>
      <c r="S152" s="12">
        <v>19</v>
      </c>
      <c r="T152" s="12">
        <v>38</v>
      </c>
      <c r="U152" s="12">
        <v>31</v>
      </c>
    </row>
    <row r="153" spans="1:21">
      <c r="C153" t="s">
        <v>28</v>
      </c>
      <c r="D153" s="12">
        <v>15762.646000000001</v>
      </c>
      <c r="J153" s="12">
        <v>17244.633000000002</v>
      </c>
      <c r="K153" s="12">
        <v>17489.576000000001</v>
      </c>
      <c r="L153" s="12">
        <v>17487.5</v>
      </c>
      <c r="M153" s="12">
        <v>17450</v>
      </c>
      <c r="N153" s="12">
        <v>16587.788</v>
      </c>
      <c r="O153" s="12">
        <v>13386.198</v>
      </c>
      <c r="P153" s="12">
        <v>15844.471</v>
      </c>
      <c r="Q153" s="12">
        <v>15467.269</v>
      </c>
      <c r="R153" s="12">
        <v>17351.526000000002</v>
      </c>
      <c r="S153" s="12">
        <v>17453.631000000001</v>
      </c>
      <c r="T153" s="12">
        <v>17249.473000000002</v>
      </c>
      <c r="U153" s="12">
        <v>17327.322</v>
      </c>
    </row>
    <row r="154" spans="1:21">
      <c r="C154" t="s">
        <v>29</v>
      </c>
      <c r="D154" s="12">
        <v>8480.3040000000001</v>
      </c>
      <c r="J154" s="12">
        <v>517.33900000000006</v>
      </c>
      <c r="K154" s="12">
        <v>454.72899999999998</v>
      </c>
      <c r="L154" s="12">
        <v>419.7</v>
      </c>
      <c r="M154" s="12">
        <v>436.25</v>
      </c>
      <c r="N154" s="12">
        <v>862.56500000000005</v>
      </c>
      <c r="O154" s="12">
        <v>2155.1779999999999</v>
      </c>
      <c r="P154" s="12">
        <v>1378.4690000000001</v>
      </c>
      <c r="Q154" s="12">
        <v>402.149</v>
      </c>
      <c r="R154" s="12">
        <v>329.67899999999997</v>
      </c>
      <c r="S154" s="12">
        <v>331.61900000000003</v>
      </c>
      <c r="T154" s="12">
        <v>655.48</v>
      </c>
      <c r="U154" s="12">
        <v>537.14700000000005</v>
      </c>
    </row>
    <row r="155" spans="1:21">
      <c r="C155" t="s">
        <v>30</v>
      </c>
      <c r="D155" s="12">
        <v>0.218</v>
      </c>
      <c r="J155" s="12">
        <v>0.11700000000000001</v>
      </c>
      <c r="K155" s="12">
        <v>0.11899999999999999</v>
      </c>
      <c r="L155" s="12">
        <v>0.121</v>
      </c>
      <c r="M155" s="12">
        <v>0.12</v>
      </c>
      <c r="N155" s="12">
        <v>9.9000000000000005E-2</v>
      </c>
      <c r="O155" s="12">
        <v>0.26</v>
      </c>
      <c r="P155" s="12">
        <v>0.51</v>
      </c>
      <c r="Q155" s="12">
        <v>0.127</v>
      </c>
      <c r="R155" s="12">
        <v>0.13700000000000001</v>
      </c>
      <c r="S155" s="12">
        <v>0.129</v>
      </c>
      <c r="T155" s="12">
        <v>0.11799999999999999</v>
      </c>
      <c r="U155" s="12">
        <v>0.11799999999999999</v>
      </c>
    </row>
    <row r="156" spans="1:21">
      <c r="A156">
        <v>14010050000</v>
      </c>
      <c r="B156" t="s">
        <v>58</v>
      </c>
      <c r="C156" t="s">
        <v>25</v>
      </c>
      <c r="E156" s="12">
        <v>7</v>
      </c>
      <c r="F156" s="12">
        <v>8</v>
      </c>
      <c r="G156" s="12">
        <v>11</v>
      </c>
      <c r="H156" s="12">
        <v>16</v>
      </c>
      <c r="I156" s="12">
        <v>45</v>
      </c>
      <c r="J156" s="12">
        <v>186</v>
      </c>
      <c r="K156" s="12">
        <v>257</v>
      </c>
      <c r="L156" s="12">
        <v>273</v>
      </c>
      <c r="M156" s="12">
        <v>276</v>
      </c>
      <c r="N156" s="12">
        <v>268</v>
      </c>
      <c r="O156" s="12">
        <v>135</v>
      </c>
      <c r="P156" s="12">
        <v>26</v>
      </c>
      <c r="Q156" s="12">
        <v>9</v>
      </c>
      <c r="R156" s="12">
        <v>8</v>
      </c>
      <c r="S156" s="12">
        <v>8</v>
      </c>
      <c r="T156" s="12">
        <v>20</v>
      </c>
      <c r="U156" s="12">
        <v>55</v>
      </c>
    </row>
    <row r="157" spans="1:21">
      <c r="C157" t="s">
        <v>26</v>
      </c>
      <c r="D157" s="12">
        <v>281</v>
      </c>
      <c r="E157" s="12">
        <v>2</v>
      </c>
      <c r="F157" s="12">
        <v>6</v>
      </c>
      <c r="G157" s="12">
        <v>3</v>
      </c>
      <c r="H157" s="12">
        <v>5</v>
      </c>
      <c r="I157" s="12">
        <v>29</v>
      </c>
      <c r="J157" s="12">
        <v>141</v>
      </c>
      <c r="K157" s="12">
        <v>73</v>
      </c>
      <c r="L157" s="12">
        <v>16</v>
      </c>
      <c r="M157" s="12">
        <v>6</v>
      </c>
    </row>
    <row r="158" spans="1:21">
      <c r="C158" t="s">
        <v>27</v>
      </c>
      <c r="D158" s="12">
        <v>286</v>
      </c>
      <c r="K158" s="12">
        <v>2</v>
      </c>
      <c r="M158" s="12">
        <v>3</v>
      </c>
      <c r="N158" s="12">
        <v>8</v>
      </c>
      <c r="O158" s="12">
        <v>133</v>
      </c>
      <c r="P158" s="12">
        <v>109</v>
      </c>
      <c r="Q158" s="12">
        <v>20</v>
      </c>
      <c r="R158" s="12">
        <v>6</v>
      </c>
      <c r="U158" s="12">
        <v>5</v>
      </c>
    </row>
    <row r="159" spans="1:21">
      <c r="C159" t="s">
        <v>28</v>
      </c>
      <c r="D159" s="12">
        <v>2789.9960000000001</v>
      </c>
      <c r="K159" s="12">
        <v>1800</v>
      </c>
      <c r="M159" s="12">
        <v>2000</v>
      </c>
      <c r="N159" s="12">
        <v>1955</v>
      </c>
      <c r="O159" s="12">
        <v>3308.413</v>
      </c>
      <c r="P159" s="12">
        <v>2305.3209999999999</v>
      </c>
      <c r="Q159" s="12">
        <v>2300</v>
      </c>
      <c r="R159" s="12">
        <v>4400</v>
      </c>
      <c r="U159" s="12">
        <v>1800</v>
      </c>
    </row>
    <row r="160" spans="1:21">
      <c r="C160" t="s">
        <v>29</v>
      </c>
      <c r="D160" s="12">
        <v>797.93899999999996</v>
      </c>
      <c r="K160" s="12">
        <v>3.6</v>
      </c>
      <c r="M160" s="12">
        <v>6</v>
      </c>
      <c r="N160" s="12">
        <v>15.64</v>
      </c>
      <c r="O160" s="12">
        <v>440.01900000000001</v>
      </c>
      <c r="P160" s="12">
        <v>251.28</v>
      </c>
      <c r="Q160" s="12">
        <v>46</v>
      </c>
      <c r="R160" s="12">
        <v>26.4</v>
      </c>
      <c r="U160" s="12">
        <v>9</v>
      </c>
    </row>
    <row r="161" spans="1:21">
      <c r="C161" t="s">
        <v>30</v>
      </c>
      <c r="D161" s="12">
        <v>1.706</v>
      </c>
      <c r="K161" s="12">
        <v>2.2080000000000002</v>
      </c>
      <c r="M161" s="12">
        <v>3.05</v>
      </c>
      <c r="N161" s="12">
        <v>2.86</v>
      </c>
      <c r="O161" s="12">
        <v>1.6240000000000001</v>
      </c>
      <c r="P161" s="12">
        <v>1.653</v>
      </c>
      <c r="Q161" s="12">
        <v>2.0219999999999998</v>
      </c>
      <c r="R161" s="12">
        <v>1.5</v>
      </c>
      <c r="U161" s="12">
        <v>3.1</v>
      </c>
    </row>
    <row r="162" spans="1:21">
      <c r="A162">
        <v>14030100000</v>
      </c>
      <c r="B162" t="s">
        <v>59</v>
      </c>
      <c r="C162" t="s">
        <v>25</v>
      </c>
      <c r="E162" s="12">
        <v>2933</v>
      </c>
      <c r="F162" s="12">
        <v>2678</v>
      </c>
      <c r="G162" s="12">
        <v>2700</v>
      </c>
      <c r="H162" s="12">
        <v>2353</v>
      </c>
      <c r="I162" s="12">
        <v>1851</v>
      </c>
      <c r="J162" s="12">
        <v>1730</v>
      </c>
      <c r="K162" s="12">
        <v>2185</v>
      </c>
      <c r="L162" s="12">
        <v>4042</v>
      </c>
      <c r="M162" s="12">
        <v>4154</v>
      </c>
      <c r="N162" s="12">
        <v>3867</v>
      </c>
      <c r="O162" s="12">
        <v>3685</v>
      </c>
      <c r="P162" s="12">
        <v>3366</v>
      </c>
      <c r="Q162" s="12">
        <v>2938</v>
      </c>
      <c r="R162" s="12">
        <v>2824</v>
      </c>
      <c r="S162" s="12">
        <v>2846</v>
      </c>
      <c r="T162" s="12">
        <v>2556</v>
      </c>
      <c r="U162" s="12">
        <v>2343</v>
      </c>
    </row>
    <row r="163" spans="1:21">
      <c r="C163" t="s">
        <v>26</v>
      </c>
      <c r="D163" s="12">
        <v>8421</v>
      </c>
      <c r="E163" s="12">
        <v>993</v>
      </c>
      <c r="F163" s="12">
        <v>684</v>
      </c>
      <c r="G163" s="12">
        <v>535</v>
      </c>
      <c r="H163" s="12">
        <v>215</v>
      </c>
      <c r="I163" s="12">
        <v>199</v>
      </c>
      <c r="J163" s="12">
        <v>498</v>
      </c>
      <c r="K163" s="12">
        <v>1012</v>
      </c>
      <c r="L163" s="12">
        <v>2265</v>
      </c>
      <c r="M163" s="12">
        <v>700</v>
      </c>
      <c r="N163" s="12">
        <v>353</v>
      </c>
      <c r="O163" s="12">
        <v>408</v>
      </c>
      <c r="P163" s="12">
        <v>559</v>
      </c>
    </row>
    <row r="164" spans="1:21">
      <c r="C164" t="s">
        <v>38</v>
      </c>
      <c r="D164" s="12">
        <v>1</v>
      </c>
      <c r="L164" s="12">
        <v>1</v>
      </c>
    </row>
    <row r="165" spans="1:21">
      <c r="C165" t="s">
        <v>27</v>
      </c>
      <c r="D165" s="12">
        <v>8346</v>
      </c>
      <c r="J165" s="12">
        <v>619</v>
      </c>
      <c r="K165" s="12">
        <v>557</v>
      </c>
      <c r="L165" s="12">
        <v>407</v>
      </c>
      <c r="M165" s="12">
        <v>588</v>
      </c>
      <c r="N165" s="12">
        <v>640</v>
      </c>
      <c r="O165" s="12">
        <v>590</v>
      </c>
      <c r="P165" s="12">
        <v>878</v>
      </c>
      <c r="Q165" s="12">
        <v>1515</v>
      </c>
      <c r="R165" s="12">
        <v>939</v>
      </c>
      <c r="S165" s="12">
        <v>457</v>
      </c>
      <c r="T165" s="12">
        <v>612</v>
      </c>
      <c r="U165" s="12">
        <v>544</v>
      </c>
    </row>
    <row r="166" spans="1:21">
      <c r="C166" t="s">
        <v>28</v>
      </c>
      <c r="D166" s="12">
        <v>41049.718999999997</v>
      </c>
      <c r="J166" s="12">
        <v>43817.73</v>
      </c>
      <c r="K166" s="12">
        <v>40992.122000000003</v>
      </c>
      <c r="L166" s="12">
        <v>41866.411999999997</v>
      </c>
      <c r="M166" s="12">
        <v>32921.360000000001</v>
      </c>
      <c r="N166" s="12">
        <v>35482.764999999999</v>
      </c>
      <c r="O166" s="12">
        <v>41615.675999999999</v>
      </c>
      <c r="P166" s="12">
        <v>42772.748</v>
      </c>
      <c r="Q166" s="12">
        <v>40760.86</v>
      </c>
      <c r="R166" s="12">
        <v>41824.894</v>
      </c>
      <c r="S166" s="12">
        <v>43278.336000000003</v>
      </c>
      <c r="T166" s="12">
        <v>43931.142</v>
      </c>
      <c r="U166" s="12">
        <v>43641.084000000003</v>
      </c>
    </row>
    <row r="167" spans="1:21">
      <c r="C167" t="s">
        <v>29</v>
      </c>
      <c r="D167" s="12">
        <v>342600.95799999998</v>
      </c>
      <c r="J167" s="12">
        <v>27123.174999999999</v>
      </c>
      <c r="K167" s="12">
        <v>22832.612000000001</v>
      </c>
      <c r="L167" s="12">
        <v>17039.63</v>
      </c>
      <c r="M167" s="12">
        <v>19357.759999999998</v>
      </c>
      <c r="N167" s="12">
        <v>22708.97</v>
      </c>
      <c r="O167" s="12">
        <v>24553.249</v>
      </c>
      <c r="P167" s="12">
        <v>37554.472999999998</v>
      </c>
      <c r="Q167" s="12">
        <v>61752.703999999998</v>
      </c>
      <c r="R167" s="12">
        <v>39273.576000000001</v>
      </c>
      <c r="S167" s="12">
        <v>19778.2</v>
      </c>
      <c r="T167" s="12">
        <v>26885.859</v>
      </c>
      <c r="U167" s="12">
        <v>23740.75</v>
      </c>
    </row>
    <row r="168" spans="1:21">
      <c r="C168" t="s">
        <v>30</v>
      </c>
      <c r="D168" s="12">
        <v>0.627</v>
      </c>
      <c r="J168" s="12">
        <v>0.28399999999999997</v>
      </c>
      <c r="K168" s="12">
        <v>0.44500000000000001</v>
      </c>
      <c r="L168" s="12">
        <v>0.65500000000000003</v>
      </c>
      <c r="M168" s="12">
        <v>0.85199999999999998</v>
      </c>
      <c r="N168" s="12">
        <v>0.69599999999999995</v>
      </c>
      <c r="O168" s="12">
        <v>0.90500000000000003</v>
      </c>
      <c r="P168" s="12">
        <v>0.70399999999999996</v>
      </c>
      <c r="Q168" s="12">
        <v>0.74199999999999999</v>
      </c>
      <c r="R168" s="12">
        <v>0.66900000000000004</v>
      </c>
      <c r="S168" s="12">
        <v>0.54400000000000004</v>
      </c>
      <c r="T168" s="12">
        <v>0.441</v>
      </c>
      <c r="U168" s="12">
        <v>0.434</v>
      </c>
    </row>
    <row r="169" spans="1:21">
      <c r="A169">
        <v>14030100103</v>
      </c>
      <c r="B169" t="s">
        <v>60</v>
      </c>
      <c r="C169" t="s">
        <v>25</v>
      </c>
      <c r="E169" s="12">
        <v>250</v>
      </c>
      <c r="F169" s="12">
        <v>397</v>
      </c>
      <c r="G169" s="12">
        <v>427</v>
      </c>
      <c r="H169" s="12">
        <v>342</v>
      </c>
      <c r="I169" s="12">
        <v>177</v>
      </c>
      <c r="J169" s="12">
        <v>30</v>
      </c>
      <c r="K169" s="12">
        <v>0</v>
      </c>
      <c r="P169" s="12">
        <v>95</v>
      </c>
      <c r="Q169" s="12">
        <v>230</v>
      </c>
      <c r="R169" s="12">
        <v>425</v>
      </c>
      <c r="S169" s="12">
        <v>510</v>
      </c>
      <c r="T169" s="12">
        <v>415</v>
      </c>
      <c r="U169" s="12">
        <v>280</v>
      </c>
    </row>
    <row r="170" spans="1:21">
      <c r="C170" t="s">
        <v>26</v>
      </c>
      <c r="D170" s="12">
        <v>437</v>
      </c>
      <c r="E170" s="12">
        <v>165</v>
      </c>
      <c r="F170" s="12">
        <v>147</v>
      </c>
      <c r="G170" s="12">
        <v>30</v>
      </c>
      <c r="P170" s="12">
        <v>95</v>
      </c>
    </row>
    <row r="171" spans="1:21">
      <c r="C171" t="s">
        <v>27</v>
      </c>
      <c r="D171" s="12">
        <v>407</v>
      </c>
      <c r="J171" s="12">
        <v>147</v>
      </c>
      <c r="K171" s="12">
        <v>30</v>
      </c>
      <c r="T171" s="12">
        <v>95</v>
      </c>
      <c r="U171" s="12">
        <v>135</v>
      </c>
    </row>
    <row r="172" spans="1:21">
      <c r="C172" t="s">
        <v>28</v>
      </c>
      <c r="D172" s="12">
        <v>68541.523000000001</v>
      </c>
      <c r="J172" s="12">
        <v>64009.523000000001</v>
      </c>
      <c r="K172" s="12">
        <v>63766.665999999997</v>
      </c>
      <c r="T172" s="12">
        <v>72442.104999999996</v>
      </c>
      <c r="U172" s="12">
        <v>71792.592000000004</v>
      </c>
    </row>
    <row r="173" spans="1:21">
      <c r="C173" t="s">
        <v>29</v>
      </c>
      <c r="D173" s="12">
        <v>27896.400000000001</v>
      </c>
      <c r="J173" s="12">
        <v>9409.4</v>
      </c>
      <c r="K173" s="12">
        <v>1913</v>
      </c>
      <c r="T173" s="12">
        <v>6882</v>
      </c>
      <c r="U173" s="12">
        <v>9692</v>
      </c>
    </row>
    <row r="174" spans="1:21">
      <c r="C174" t="s">
        <v>30</v>
      </c>
      <c r="D174" s="12">
        <v>0.92100000000000004</v>
      </c>
      <c r="J174" s="12">
        <v>0.92200000000000004</v>
      </c>
      <c r="K174" s="12">
        <v>0.9</v>
      </c>
      <c r="T174" s="12">
        <v>0.93400000000000005</v>
      </c>
      <c r="U174" s="12">
        <v>0.91600000000000004</v>
      </c>
    </row>
    <row r="175" spans="1:21">
      <c r="A175">
        <v>14030300000</v>
      </c>
      <c r="B175" t="s">
        <v>61</v>
      </c>
      <c r="C175" t="s">
        <v>25</v>
      </c>
      <c r="E175" s="12">
        <v>9</v>
      </c>
      <c r="F175" s="12">
        <v>10</v>
      </c>
      <c r="G175" s="12">
        <v>9</v>
      </c>
      <c r="H175" s="12">
        <v>23</v>
      </c>
      <c r="I175" s="12">
        <v>24</v>
      </c>
      <c r="J175" s="12">
        <v>25</v>
      </c>
      <c r="K175" s="12">
        <v>9</v>
      </c>
      <c r="L175" s="12">
        <v>9</v>
      </c>
      <c r="M175" s="12">
        <v>8</v>
      </c>
      <c r="N175" s="12">
        <v>9</v>
      </c>
      <c r="O175" s="12">
        <v>8</v>
      </c>
      <c r="P175" s="12">
        <v>9</v>
      </c>
      <c r="Q175" s="12">
        <v>8</v>
      </c>
      <c r="R175" s="12">
        <v>8</v>
      </c>
      <c r="S175" s="12">
        <v>9</v>
      </c>
      <c r="T175" s="12">
        <v>10</v>
      </c>
      <c r="U175" s="12">
        <v>11</v>
      </c>
    </row>
    <row r="176" spans="1:21">
      <c r="C176" t="s">
        <v>26</v>
      </c>
      <c r="D176" s="12">
        <v>51</v>
      </c>
      <c r="E176" s="12">
        <v>4</v>
      </c>
      <c r="F176" s="12">
        <v>3</v>
      </c>
      <c r="G176" s="12">
        <v>2</v>
      </c>
      <c r="H176" s="12">
        <v>18</v>
      </c>
      <c r="I176" s="12">
        <v>4</v>
      </c>
      <c r="J176" s="12">
        <v>3</v>
      </c>
      <c r="K176" s="12">
        <v>2</v>
      </c>
      <c r="L176" s="12">
        <v>4</v>
      </c>
      <c r="M176" s="12">
        <v>2</v>
      </c>
      <c r="N176" s="12">
        <v>3</v>
      </c>
      <c r="O176" s="12">
        <v>3</v>
      </c>
      <c r="P176" s="12">
        <v>3</v>
      </c>
    </row>
    <row r="177" spans="1:21">
      <c r="C177" t="s">
        <v>27</v>
      </c>
      <c r="D177" s="12">
        <v>49</v>
      </c>
      <c r="J177" s="12">
        <v>2</v>
      </c>
      <c r="K177" s="12">
        <v>18</v>
      </c>
      <c r="L177" s="12">
        <v>4</v>
      </c>
      <c r="M177" s="12">
        <v>3</v>
      </c>
      <c r="N177" s="12">
        <v>2</v>
      </c>
      <c r="O177" s="12">
        <v>4</v>
      </c>
      <c r="P177" s="12">
        <v>2</v>
      </c>
      <c r="Q177" s="12">
        <v>3</v>
      </c>
      <c r="R177" s="12">
        <v>3</v>
      </c>
      <c r="S177" s="12">
        <v>3</v>
      </c>
      <c r="T177" s="12">
        <v>2</v>
      </c>
      <c r="U177" s="12">
        <v>3</v>
      </c>
    </row>
    <row r="178" spans="1:21">
      <c r="C178" t="s">
        <v>28</v>
      </c>
      <c r="D178" s="12">
        <v>33269.387000000002</v>
      </c>
      <c r="J178" s="12">
        <v>34000</v>
      </c>
      <c r="K178" s="12">
        <v>34250</v>
      </c>
      <c r="L178" s="12">
        <v>32750</v>
      </c>
      <c r="M178" s="12">
        <v>33750</v>
      </c>
      <c r="N178" s="12">
        <v>32000</v>
      </c>
      <c r="O178" s="12">
        <v>32000</v>
      </c>
      <c r="P178" s="12">
        <v>34000</v>
      </c>
      <c r="Q178" s="12">
        <v>32666.666000000001</v>
      </c>
      <c r="R178" s="12">
        <v>33100</v>
      </c>
      <c r="S178" s="12">
        <v>32300</v>
      </c>
      <c r="T178" s="12">
        <v>32000</v>
      </c>
      <c r="U178" s="12">
        <v>31750</v>
      </c>
    </row>
    <row r="179" spans="1:21">
      <c r="C179" t="s">
        <v>29</v>
      </c>
      <c r="D179" s="12">
        <v>1630.2</v>
      </c>
      <c r="J179" s="12">
        <v>68</v>
      </c>
      <c r="K179" s="12">
        <v>616.5</v>
      </c>
      <c r="L179" s="12">
        <v>131</v>
      </c>
      <c r="M179" s="12">
        <v>101.25</v>
      </c>
      <c r="N179" s="12">
        <v>64</v>
      </c>
      <c r="O179" s="12">
        <v>128</v>
      </c>
      <c r="P179" s="12">
        <v>68</v>
      </c>
      <c r="Q179" s="12">
        <v>98</v>
      </c>
      <c r="R179" s="12">
        <v>99.3</v>
      </c>
      <c r="S179" s="12">
        <v>96.9</v>
      </c>
      <c r="T179" s="12">
        <v>64</v>
      </c>
      <c r="U179" s="12">
        <v>95.25</v>
      </c>
    </row>
    <row r="180" spans="1:21">
      <c r="C180" t="s">
        <v>30</v>
      </c>
      <c r="D180" s="12">
        <v>0.57999999999999996</v>
      </c>
      <c r="J180" s="12">
        <v>0.57999999999999996</v>
      </c>
      <c r="K180" s="12">
        <v>0.57999999999999996</v>
      </c>
      <c r="L180" s="12">
        <v>0.57999999999999996</v>
      </c>
      <c r="M180" s="12">
        <v>0.57999999999999996</v>
      </c>
      <c r="N180" s="12">
        <v>0.57999999999999996</v>
      </c>
      <c r="O180" s="12">
        <v>0.57999999999999996</v>
      </c>
      <c r="P180" s="12">
        <v>0.57999999999999996</v>
      </c>
      <c r="Q180" s="12">
        <v>0.57999999999999996</v>
      </c>
      <c r="R180" s="12">
        <v>0.57999999999999996</v>
      </c>
      <c r="S180" s="12">
        <v>0.57999999999999996</v>
      </c>
      <c r="T180" s="12">
        <v>0.57999999999999996</v>
      </c>
      <c r="U180" s="12">
        <v>0.57999999999999996</v>
      </c>
    </row>
    <row r="181" spans="1:21">
      <c r="A181">
        <v>13010080000</v>
      </c>
      <c r="B181" t="s">
        <v>62</v>
      </c>
      <c r="C181" t="s">
        <v>25</v>
      </c>
      <c r="E181" s="12">
        <v>6</v>
      </c>
      <c r="F181" s="12">
        <v>6</v>
      </c>
      <c r="G181" s="12">
        <v>6</v>
      </c>
      <c r="H181" s="12">
        <v>6</v>
      </c>
      <c r="I181" s="12">
        <v>6</v>
      </c>
      <c r="J181" s="12">
        <v>6</v>
      </c>
      <c r="K181" s="12">
        <v>6</v>
      </c>
      <c r="L181" s="12">
        <v>6</v>
      </c>
      <c r="M181" s="12">
        <v>6</v>
      </c>
      <c r="N181" s="12">
        <v>6</v>
      </c>
      <c r="O181" s="12">
        <v>6</v>
      </c>
      <c r="P181" s="12">
        <v>6</v>
      </c>
      <c r="Q181" s="12">
        <v>6</v>
      </c>
      <c r="R181" s="12">
        <v>6</v>
      </c>
      <c r="S181" s="12">
        <v>6</v>
      </c>
      <c r="T181" s="12">
        <v>6</v>
      </c>
      <c r="U181" s="12">
        <v>6</v>
      </c>
    </row>
    <row r="182" spans="1:21">
      <c r="C182" t="s">
        <v>27</v>
      </c>
      <c r="D182" s="12">
        <v>6</v>
      </c>
      <c r="U182" s="12">
        <v>6</v>
      </c>
    </row>
    <row r="183" spans="1:21">
      <c r="C183" t="s">
        <v>28</v>
      </c>
      <c r="D183" s="12">
        <v>4785</v>
      </c>
    </row>
    <row r="184" spans="1:21">
      <c r="C184" t="s">
        <v>29</v>
      </c>
      <c r="D184" s="12">
        <v>28.71</v>
      </c>
      <c r="N184" s="12">
        <v>7</v>
      </c>
      <c r="O184" s="12">
        <v>21.71</v>
      </c>
    </row>
    <row r="185" spans="1:21">
      <c r="C185" t="s">
        <v>30</v>
      </c>
      <c r="D185" s="12">
        <v>2.859</v>
      </c>
      <c r="N185" s="12">
        <v>4</v>
      </c>
      <c r="O185" s="12">
        <v>2.4910000000000001</v>
      </c>
    </row>
    <row r="186" spans="1:21">
      <c r="A186">
        <v>13010060000</v>
      </c>
      <c r="B186" t="s">
        <v>63</v>
      </c>
      <c r="C186" t="s">
        <v>25</v>
      </c>
      <c r="E186" s="12">
        <v>4</v>
      </c>
      <c r="F186" s="12">
        <v>4</v>
      </c>
      <c r="G186" s="12">
        <v>4</v>
      </c>
      <c r="H186" s="12">
        <v>4</v>
      </c>
      <c r="I186" s="12">
        <v>4</v>
      </c>
      <c r="J186" s="12">
        <v>4</v>
      </c>
      <c r="K186" s="12">
        <v>4</v>
      </c>
      <c r="L186" s="12">
        <v>4</v>
      </c>
      <c r="M186" s="12">
        <v>4</v>
      </c>
      <c r="N186" s="12">
        <v>4</v>
      </c>
      <c r="O186" s="12">
        <v>4</v>
      </c>
      <c r="P186" s="12">
        <v>4</v>
      </c>
      <c r="Q186" s="12">
        <v>4</v>
      </c>
      <c r="R186" s="12">
        <v>4</v>
      </c>
      <c r="S186" s="12">
        <v>4</v>
      </c>
      <c r="T186" s="12">
        <v>4</v>
      </c>
      <c r="U186" s="12">
        <v>4</v>
      </c>
    </row>
    <row r="187" spans="1:21">
      <c r="C187" t="s">
        <v>27</v>
      </c>
      <c r="D187" s="12">
        <v>4</v>
      </c>
      <c r="U187" s="12">
        <v>4</v>
      </c>
    </row>
    <row r="188" spans="1:21">
      <c r="C188" t="s">
        <v>28</v>
      </c>
      <c r="D188" s="12">
        <v>8237.25</v>
      </c>
    </row>
    <row r="189" spans="1:21">
      <c r="C189" t="s">
        <v>29</v>
      </c>
      <c r="D189" s="12">
        <v>32.948999999999998</v>
      </c>
      <c r="K189" s="12">
        <v>8.92</v>
      </c>
      <c r="L189" s="12">
        <v>15.929</v>
      </c>
      <c r="M189" s="12">
        <v>8.1</v>
      </c>
    </row>
    <row r="190" spans="1:21">
      <c r="C190" t="s">
        <v>30</v>
      </c>
      <c r="D190" s="12">
        <v>4.05</v>
      </c>
      <c r="K190" s="12">
        <v>3.5</v>
      </c>
      <c r="L190" s="12">
        <v>4.383</v>
      </c>
      <c r="M190" s="12">
        <v>4</v>
      </c>
    </row>
    <row r="191" spans="1:21">
      <c r="A191">
        <v>14030110000</v>
      </c>
      <c r="B191" t="s">
        <v>64</v>
      </c>
      <c r="C191" t="s">
        <v>25</v>
      </c>
      <c r="E191" s="12">
        <v>60</v>
      </c>
      <c r="F191" s="12">
        <v>63</v>
      </c>
      <c r="G191" s="12">
        <v>66</v>
      </c>
      <c r="H191" s="12">
        <v>71</v>
      </c>
      <c r="I191" s="12">
        <v>74</v>
      </c>
      <c r="J191" s="12">
        <v>72</v>
      </c>
      <c r="K191" s="12">
        <v>69</v>
      </c>
      <c r="L191" s="12">
        <v>68</v>
      </c>
      <c r="M191" s="12">
        <v>66</v>
      </c>
      <c r="N191" s="12">
        <v>66</v>
      </c>
      <c r="O191" s="12">
        <v>60</v>
      </c>
      <c r="P191" s="12">
        <v>57</v>
      </c>
      <c r="Q191" s="12">
        <v>63</v>
      </c>
      <c r="R191" s="12">
        <v>66</v>
      </c>
      <c r="S191" s="12">
        <v>68</v>
      </c>
      <c r="T191" s="12">
        <v>73</v>
      </c>
      <c r="U191" s="12">
        <v>70</v>
      </c>
    </row>
    <row r="192" spans="1:21">
      <c r="C192" t="s">
        <v>26</v>
      </c>
      <c r="D192" s="12">
        <v>227</v>
      </c>
      <c r="E192" s="12">
        <v>18</v>
      </c>
      <c r="F192" s="12">
        <v>18</v>
      </c>
      <c r="G192" s="12">
        <v>19</v>
      </c>
      <c r="H192" s="12">
        <v>25</v>
      </c>
      <c r="I192" s="12">
        <v>19</v>
      </c>
      <c r="J192" s="12">
        <v>19</v>
      </c>
      <c r="K192" s="12">
        <v>19</v>
      </c>
      <c r="L192" s="12">
        <v>22</v>
      </c>
      <c r="M192" s="12">
        <v>18</v>
      </c>
      <c r="N192" s="12">
        <v>18</v>
      </c>
      <c r="O192" s="12">
        <v>15</v>
      </c>
      <c r="P192" s="12">
        <v>17</v>
      </c>
    </row>
    <row r="193" spans="1:21">
      <c r="C193" t="s">
        <v>27</v>
      </c>
      <c r="D193" s="12">
        <v>232</v>
      </c>
      <c r="J193" s="12">
        <v>21</v>
      </c>
      <c r="K193" s="12">
        <v>22</v>
      </c>
      <c r="L193" s="12">
        <v>23</v>
      </c>
      <c r="M193" s="12">
        <v>20</v>
      </c>
      <c r="N193" s="12">
        <v>18</v>
      </c>
      <c r="O193" s="12">
        <v>21</v>
      </c>
      <c r="P193" s="12">
        <v>20</v>
      </c>
      <c r="Q193" s="12">
        <v>16</v>
      </c>
      <c r="R193" s="12">
        <v>15</v>
      </c>
      <c r="S193" s="12">
        <v>17</v>
      </c>
      <c r="T193" s="12">
        <v>18</v>
      </c>
      <c r="U193" s="12">
        <v>21</v>
      </c>
    </row>
    <row r="194" spans="1:21">
      <c r="C194" t="s">
        <v>28</v>
      </c>
      <c r="D194" s="12">
        <v>18370.504000000001</v>
      </c>
      <c r="J194" s="12">
        <v>18483.809000000001</v>
      </c>
      <c r="K194" s="12">
        <v>18518.59</v>
      </c>
      <c r="L194" s="12">
        <v>18579.955999999998</v>
      </c>
      <c r="M194" s="12">
        <v>18567.900000000001</v>
      </c>
      <c r="N194" s="12">
        <v>18515.5</v>
      </c>
      <c r="O194" s="12">
        <v>18419.046999999999</v>
      </c>
      <c r="P194" s="12">
        <v>18257.5</v>
      </c>
      <c r="Q194" s="12">
        <v>18221.875</v>
      </c>
      <c r="R194" s="12">
        <v>18277.2</v>
      </c>
      <c r="S194" s="12">
        <v>18262.940999999999</v>
      </c>
      <c r="T194" s="12">
        <v>18011.944</v>
      </c>
      <c r="U194" s="12">
        <v>18193.760999999999</v>
      </c>
    </row>
    <row r="195" spans="1:21">
      <c r="C195" t="s">
        <v>29</v>
      </c>
      <c r="D195" s="12">
        <v>4261.9570000000003</v>
      </c>
      <c r="J195" s="12">
        <v>388.16</v>
      </c>
      <c r="K195" s="12">
        <v>407.40899999999999</v>
      </c>
      <c r="L195" s="12">
        <v>427.339</v>
      </c>
      <c r="M195" s="12">
        <v>371.358</v>
      </c>
      <c r="N195" s="12">
        <v>333.279</v>
      </c>
      <c r="O195" s="12">
        <v>386.8</v>
      </c>
      <c r="P195" s="12">
        <v>365.15</v>
      </c>
      <c r="Q195" s="12">
        <v>291.55</v>
      </c>
      <c r="R195" s="12">
        <v>274.15800000000002</v>
      </c>
      <c r="S195" s="12">
        <v>310.47000000000003</v>
      </c>
      <c r="T195" s="12">
        <v>324.21499999999997</v>
      </c>
      <c r="U195" s="12">
        <v>382.06900000000002</v>
      </c>
    </row>
    <row r="196" spans="1:21">
      <c r="C196" t="s">
        <v>30</v>
      </c>
      <c r="D196" s="12">
        <v>0.92500000000000004</v>
      </c>
      <c r="J196" s="12">
        <v>1.0149999999999999</v>
      </c>
      <c r="K196" s="12">
        <v>1.05</v>
      </c>
      <c r="L196" s="12">
        <v>0.96099999999999997</v>
      </c>
      <c r="M196" s="12">
        <v>0.96499999999999997</v>
      </c>
      <c r="N196" s="12">
        <v>0.93300000000000005</v>
      </c>
      <c r="O196" s="12">
        <v>0.92800000000000005</v>
      </c>
      <c r="P196" s="12">
        <v>0.92</v>
      </c>
      <c r="Q196" s="12">
        <v>0.91800000000000004</v>
      </c>
      <c r="R196" s="12">
        <v>0.92</v>
      </c>
      <c r="S196" s="12">
        <v>0.85299999999999998</v>
      </c>
      <c r="T196" s="12">
        <v>0.8</v>
      </c>
      <c r="U196" s="12">
        <v>0.78700000000000003</v>
      </c>
    </row>
    <row r="197" spans="1:21">
      <c r="A197">
        <v>14030120000</v>
      </c>
      <c r="B197" t="s">
        <v>65</v>
      </c>
      <c r="C197" t="s">
        <v>25</v>
      </c>
      <c r="E197" s="12">
        <v>32</v>
      </c>
      <c r="F197" s="12">
        <v>33</v>
      </c>
      <c r="G197" s="12">
        <v>38</v>
      </c>
      <c r="H197" s="12">
        <v>42</v>
      </c>
      <c r="I197" s="12">
        <v>43</v>
      </c>
      <c r="J197" s="12">
        <v>46</v>
      </c>
      <c r="K197" s="12">
        <v>47</v>
      </c>
      <c r="L197" s="12">
        <v>43</v>
      </c>
      <c r="M197" s="12">
        <v>42</v>
      </c>
      <c r="N197" s="12">
        <v>44</v>
      </c>
      <c r="O197" s="12">
        <v>39</v>
      </c>
      <c r="P197" s="12">
        <v>37</v>
      </c>
      <c r="Q197" s="12">
        <v>39</v>
      </c>
      <c r="R197" s="12">
        <v>38</v>
      </c>
      <c r="S197" s="12">
        <v>40</v>
      </c>
      <c r="T197" s="12">
        <v>40</v>
      </c>
      <c r="U197" s="12">
        <v>41</v>
      </c>
    </row>
    <row r="198" spans="1:21">
      <c r="C198" t="s">
        <v>26</v>
      </c>
      <c r="D198" s="12">
        <v>129</v>
      </c>
      <c r="E198" s="12">
        <v>11</v>
      </c>
      <c r="F198" s="12">
        <v>9</v>
      </c>
      <c r="G198" s="12">
        <v>10</v>
      </c>
      <c r="H198" s="12">
        <v>14</v>
      </c>
      <c r="I198" s="12">
        <v>12</v>
      </c>
      <c r="J198" s="12">
        <v>12</v>
      </c>
      <c r="K198" s="12">
        <v>10</v>
      </c>
      <c r="L198" s="12">
        <v>11</v>
      </c>
      <c r="M198" s="12">
        <v>11</v>
      </c>
      <c r="N198" s="12">
        <v>11</v>
      </c>
      <c r="O198" s="12">
        <v>9</v>
      </c>
      <c r="P198" s="12">
        <v>9</v>
      </c>
    </row>
    <row r="199" spans="1:21">
      <c r="C199" t="s">
        <v>27</v>
      </c>
      <c r="D199" s="12">
        <v>132</v>
      </c>
      <c r="J199" s="12">
        <v>9</v>
      </c>
      <c r="K199" s="12">
        <v>9</v>
      </c>
      <c r="L199" s="12">
        <v>15</v>
      </c>
      <c r="M199" s="12">
        <v>12</v>
      </c>
      <c r="N199" s="12">
        <v>9</v>
      </c>
      <c r="O199" s="12">
        <v>14</v>
      </c>
      <c r="P199" s="12">
        <v>11</v>
      </c>
      <c r="Q199" s="12">
        <v>10</v>
      </c>
      <c r="R199" s="12">
        <v>11</v>
      </c>
      <c r="S199" s="12">
        <v>11</v>
      </c>
      <c r="T199" s="12">
        <v>11</v>
      </c>
      <c r="U199" s="12">
        <v>10</v>
      </c>
    </row>
    <row r="200" spans="1:21">
      <c r="C200" t="s">
        <v>28</v>
      </c>
      <c r="D200" s="12">
        <v>17933.272000000001</v>
      </c>
      <c r="J200" s="12">
        <v>17567.776999999998</v>
      </c>
      <c r="K200" s="12">
        <v>17751.111000000001</v>
      </c>
      <c r="L200" s="12">
        <v>17962.666000000001</v>
      </c>
      <c r="M200" s="12">
        <v>18138.332999999999</v>
      </c>
      <c r="N200" s="12">
        <v>17792.222000000002</v>
      </c>
      <c r="O200" s="12">
        <v>18022</v>
      </c>
      <c r="P200" s="12">
        <v>18046.181</v>
      </c>
      <c r="Q200" s="12">
        <v>17968.8</v>
      </c>
      <c r="R200" s="12">
        <v>17989.09</v>
      </c>
      <c r="S200" s="12">
        <v>18028.181</v>
      </c>
      <c r="T200" s="12">
        <v>17949.909</v>
      </c>
      <c r="U200" s="12">
        <v>17794.900000000001</v>
      </c>
    </row>
    <row r="201" spans="1:21">
      <c r="C201" t="s">
        <v>29</v>
      </c>
      <c r="D201" s="12">
        <v>2367.192</v>
      </c>
      <c r="J201" s="12">
        <v>158.11000000000001</v>
      </c>
      <c r="K201" s="12">
        <v>159.76</v>
      </c>
      <c r="L201" s="12">
        <v>269.44</v>
      </c>
      <c r="M201" s="12">
        <v>217.66</v>
      </c>
      <c r="N201" s="12">
        <v>160.13</v>
      </c>
      <c r="O201" s="12">
        <v>252.30799999999999</v>
      </c>
      <c r="P201" s="12">
        <v>198.50800000000001</v>
      </c>
      <c r="Q201" s="12">
        <v>179.68799999999999</v>
      </c>
      <c r="R201" s="12">
        <v>197.88</v>
      </c>
      <c r="S201" s="12">
        <v>198.31</v>
      </c>
      <c r="T201" s="12">
        <v>197.44900000000001</v>
      </c>
      <c r="U201" s="12">
        <v>177.94900000000001</v>
      </c>
    </row>
    <row r="202" spans="1:21">
      <c r="C202" t="s">
        <v>30</v>
      </c>
      <c r="D202" s="12">
        <v>1.091</v>
      </c>
      <c r="J202" s="12">
        <v>1.08</v>
      </c>
      <c r="K202" s="12">
        <v>1.1160000000000001</v>
      </c>
      <c r="L202" s="12">
        <v>1.147</v>
      </c>
      <c r="M202" s="12">
        <v>1.075</v>
      </c>
      <c r="N202" s="12">
        <v>1.089</v>
      </c>
      <c r="O202" s="12">
        <v>1.0640000000000001</v>
      </c>
      <c r="P202" s="12">
        <v>1.0740000000000001</v>
      </c>
      <c r="Q202" s="12">
        <v>1.1200000000000001</v>
      </c>
      <c r="R202" s="12">
        <v>1.1100000000000001</v>
      </c>
      <c r="S202" s="12">
        <v>1.0649999999999999</v>
      </c>
      <c r="T202" s="12">
        <v>1.135</v>
      </c>
      <c r="U202" s="12">
        <v>1</v>
      </c>
    </row>
    <row r="203" spans="1:21">
      <c r="A203">
        <v>13010090000</v>
      </c>
      <c r="B203" t="s">
        <v>66</v>
      </c>
      <c r="C203" t="s">
        <v>25</v>
      </c>
      <c r="E203" s="12">
        <v>2</v>
      </c>
      <c r="F203" s="12">
        <v>2</v>
      </c>
      <c r="G203" s="12">
        <v>2</v>
      </c>
      <c r="H203" s="12">
        <v>2</v>
      </c>
      <c r="I203" s="12">
        <v>2</v>
      </c>
      <c r="J203" s="12">
        <v>2</v>
      </c>
      <c r="K203" s="12">
        <v>2</v>
      </c>
      <c r="L203" s="12">
        <v>2</v>
      </c>
      <c r="M203" s="12">
        <v>2</v>
      </c>
      <c r="N203" s="12">
        <v>2</v>
      </c>
      <c r="O203" s="12">
        <v>2</v>
      </c>
      <c r="P203" s="12">
        <v>2</v>
      </c>
      <c r="Q203" s="12">
        <v>2</v>
      </c>
      <c r="R203" s="12">
        <v>2</v>
      </c>
      <c r="S203" s="12">
        <v>2</v>
      </c>
      <c r="T203" s="12">
        <v>2</v>
      </c>
      <c r="U203" s="12">
        <v>2</v>
      </c>
    </row>
    <row r="204" spans="1:21">
      <c r="C204" t="s">
        <v>27</v>
      </c>
      <c r="D204" s="12">
        <v>2</v>
      </c>
      <c r="U204" s="12">
        <v>2</v>
      </c>
    </row>
    <row r="205" spans="1:21">
      <c r="C205" t="s">
        <v>28</v>
      </c>
      <c r="D205" s="12">
        <v>7385</v>
      </c>
    </row>
    <row r="206" spans="1:21">
      <c r="C206" t="s">
        <v>29</v>
      </c>
      <c r="D206" s="12">
        <v>14.77</v>
      </c>
      <c r="L206" s="12">
        <v>14.77</v>
      </c>
    </row>
    <row r="207" spans="1:21">
      <c r="C207" t="s">
        <v>30</v>
      </c>
      <c r="D207" s="12">
        <v>3.3119999999999998</v>
      </c>
      <c r="L207" s="12">
        <v>3.3119999999999998</v>
      </c>
    </row>
    <row r="208" spans="1:21">
      <c r="A208">
        <v>15020170000</v>
      </c>
      <c r="B208" t="s">
        <v>67</v>
      </c>
      <c r="C208" t="s">
        <v>25</v>
      </c>
      <c r="E208" s="12">
        <v>34</v>
      </c>
      <c r="F208" s="12">
        <v>35</v>
      </c>
      <c r="G208" s="12">
        <v>36</v>
      </c>
      <c r="H208" s="12">
        <v>36</v>
      </c>
      <c r="I208" s="12">
        <v>38</v>
      </c>
      <c r="J208" s="12">
        <v>23</v>
      </c>
      <c r="K208" s="12">
        <v>24</v>
      </c>
      <c r="L208" s="12">
        <v>31</v>
      </c>
      <c r="M208" s="12">
        <v>38</v>
      </c>
      <c r="N208" s="12">
        <v>38</v>
      </c>
      <c r="O208" s="12">
        <v>40</v>
      </c>
      <c r="P208" s="12">
        <v>40</v>
      </c>
      <c r="Q208" s="12">
        <v>41</v>
      </c>
      <c r="R208" s="12">
        <v>43</v>
      </c>
      <c r="S208" s="12">
        <v>43</v>
      </c>
      <c r="T208" s="12">
        <v>43</v>
      </c>
      <c r="U208" s="12">
        <v>44</v>
      </c>
    </row>
    <row r="209" spans="1:21">
      <c r="C209" t="s">
        <v>26</v>
      </c>
      <c r="D209" s="12">
        <v>29</v>
      </c>
      <c r="E209" s="12">
        <v>1</v>
      </c>
      <c r="F209" s="12">
        <v>1</v>
      </c>
      <c r="G209" s="12">
        <v>1</v>
      </c>
      <c r="I209" s="12">
        <v>2</v>
      </c>
      <c r="J209" s="12">
        <v>2</v>
      </c>
      <c r="K209" s="12">
        <v>1</v>
      </c>
      <c r="L209" s="12">
        <v>7</v>
      </c>
      <c r="M209" s="12">
        <v>7</v>
      </c>
      <c r="N209" s="12">
        <v>5</v>
      </c>
      <c r="O209" s="12">
        <v>2</v>
      </c>
    </row>
    <row r="210" spans="1:21">
      <c r="C210" t="s">
        <v>27</v>
      </c>
      <c r="D210" s="12">
        <v>48</v>
      </c>
      <c r="U210" s="12">
        <v>48</v>
      </c>
    </row>
    <row r="211" spans="1:21">
      <c r="C211" t="s">
        <v>28</v>
      </c>
      <c r="D211" s="12">
        <v>40349.332999999999</v>
      </c>
    </row>
    <row r="212" spans="1:21">
      <c r="C212" t="s">
        <v>29</v>
      </c>
      <c r="D212" s="12">
        <v>1936.768</v>
      </c>
      <c r="J212" s="12">
        <v>186.739</v>
      </c>
      <c r="K212" s="12">
        <v>127.82</v>
      </c>
      <c r="L212" s="12">
        <v>154.30000000000001</v>
      </c>
      <c r="M212" s="12">
        <v>187.38</v>
      </c>
      <c r="N212" s="12">
        <v>160.44</v>
      </c>
      <c r="O212" s="12">
        <v>144.19999999999999</v>
      </c>
      <c r="P212" s="12">
        <v>160</v>
      </c>
      <c r="Q212" s="12">
        <v>145.1</v>
      </c>
      <c r="R212" s="12">
        <v>182</v>
      </c>
      <c r="S212" s="12">
        <v>169.52</v>
      </c>
      <c r="T212" s="12">
        <v>165.62899999999999</v>
      </c>
      <c r="U212" s="12">
        <v>153.63999999999999</v>
      </c>
    </row>
    <row r="213" spans="1:21">
      <c r="C213" t="s">
        <v>30</v>
      </c>
      <c r="D213" s="12">
        <v>1.204</v>
      </c>
      <c r="J213" s="12">
        <v>1.3140000000000001</v>
      </c>
      <c r="K213" s="12">
        <v>1.3380000000000001</v>
      </c>
      <c r="L213" s="12">
        <v>1.4319999999999999</v>
      </c>
      <c r="M213" s="12">
        <v>1.4330000000000001</v>
      </c>
      <c r="N213" s="12">
        <v>1.5820000000000001</v>
      </c>
      <c r="O213" s="12">
        <v>1.6539999999999999</v>
      </c>
      <c r="P213" s="12">
        <v>1</v>
      </c>
      <c r="Q213" s="12">
        <v>0.71399999999999997</v>
      </c>
      <c r="R213" s="12">
        <v>1.018</v>
      </c>
      <c r="S213" s="12">
        <v>1.161</v>
      </c>
      <c r="T213" s="12">
        <v>0.91</v>
      </c>
      <c r="U213" s="12">
        <v>0.9</v>
      </c>
    </row>
    <row r="214" spans="1:21">
      <c r="A214">
        <v>15010300000</v>
      </c>
      <c r="B214" t="s">
        <v>68</v>
      </c>
      <c r="C214" t="s">
        <v>25</v>
      </c>
      <c r="E214" s="12">
        <v>74</v>
      </c>
      <c r="F214" s="12">
        <v>81</v>
      </c>
      <c r="G214" s="12">
        <v>86</v>
      </c>
      <c r="H214" s="12">
        <v>90</v>
      </c>
      <c r="I214" s="12">
        <v>90</v>
      </c>
      <c r="J214" s="12">
        <v>74</v>
      </c>
      <c r="K214" s="12">
        <v>76</v>
      </c>
      <c r="L214" s="12">
        <v>76</v>
      </c>
      <c r="M214" s="12">
        <v>76</v>
      </c>
      <c r="N214" s="12">
        <v>76</v>
      </c>
      <c r="O214" s="12">
        <v>76</v>
      </c>
      <c r="P214" s="12">
        <v>79</v>
      </c>
      <c r="Q214" s="12">
        <v>85</v>
      </c>
      <c r="R214" s="12">
        <v>92</v>
      </c>
      <c r="S214" s="12">
        <v>96</v>
      </c>
      <c r="T214" s="12">
        <v>96</v>
      </c>
      <c r="U214" s="12">
        <v>96</v>
      </c>
    </row>
    <row r="215" spans="1:21">
      <c r="C215" t="s">
        <v>26</v>
      </c>
      <c r="D215" s="12">
        <v>30</v>
      </c>
      <c r="E215" s="12">
        <v>9</v>
      </c>
      <c r="F215" s="12">
        <v>7</v>
      </c>
      <c r="G215" s="12">
        <v>5</v>
      </c>
      <c r="H215" s="12">
        <v>4</v>
      </c>
      <c r="K215" s="12">
        <v>2</v>
      </c>
      <c r="P215" s="12">
        <v>3</v>
      </c>
    </row>
    <row r="216" spans="1:21">
      <c r="C216" t="s">
        <v>27</v>
      </c>
      <c r="D216" s="12">
        <v>96</v>
      </c>
      <c r="U216" s="12">
        <v>96</v>
      </c>
    </row>
    <row r="217" spans="1:21">
      <c r="C217" t="s">
        <v>28</v>
      </c>
      <c r="D217" s="12">
        <v>4099.9889999999996</v>
      </c>
    </row>
    <row r="218" spans="1:21">
      <c r="C218" t="s">
        <v>29</v>
      </c>
      <c r="D218" s="12">
        <v>393.59899999999999</v>
      </c>
      <c r="J218" s="12">
        <v>23</v>
      </c>
      <c r="K218" s="12">
        <v>58.86</v>
      </c>
      <c r="L218" s="12">
        <v>54.19</v>
      </c>
      <c r="M218" s="12">
        <v>35.079000000000001</v>
      </c>
      <c r="N218" s="12">
        <v>21</v>
      </c>
      <c r="O218" s="12">
        <v>28</v>
      </c>
      <c r="P218" s="12">
        <v>28</v>
      </c>
      <c r="Q218" s="12">
        <v>24</v>
      </c>
      <c r="R218" s="12">
        <v>23.24</v>
      </c>
      <c r="S218" s="12">
        <v>43.23</v>
      </c>
      <c r="T218" s="12">
        <v>31</v>
      </c>
      <c r="U218" s="12">
        <v>24</v>
      </c>
    </row>
    <row r="219" spans="1:21">
      <c r="C219" t="s">
        <v>30</v>
      </c>
      <c r="D219" s="12">
        <v>3.5230000000000001</v>
      </c>
      <c r="J219" s="12">
        <v>3.609</v>
      </c>
      <c r="K219" s="12">
        <v>3.41</v>
      </c>
      <c r="L219" s="12">
        <v>3.347</v>
      </c>
      <c r="M219" s="12">
        <v>3.6</v>
      </c>
      <c r="N219" s="12">
        <v>3.6190000000000002</v>
      </c>
      <c r="O219" s="12">
        <v>3.6429999999999998</v>
      </c>
      <c r="P219" s="12">
        <v>3.625</v>
      </c>
      <c r="Q219" s="12">
        <v>3.375</v>
      </c>
      <c r="R219" s="12">
        <v>3.72</v>
      </c>
      <c r="S219" s="12">
        <v>3.581</v>
      </c>
      <c r="T219" s="12">
        <v>3.387</v>
      </c>
      <c r="U219" s="12">
        <v>3.6880000000000002</v>
      </c>
    </row>
    <row r="220" spans="1:21">
      <c r="A220">
        <v>14060030000</v>
      </c>
      <c r="B220" t="s">
        <v>69</v>
      </c>
      <c r="C220" t="s">
        <v>25</v>
      </c>
      <c r="E220" s="12">
        <v>2036</v>
      </c>
      <c r="F220" s="12">
        <v>876</v>
      </c>
      <c r="G220" s="12">
        <v>565</v>
      </c>
      <c r="H220" s="12">
        <v>66</v>
      </c>
      <c r="I220" s="12">
        <v>67</v>
      </c>
      <c r="J220" s="12">
        <v>82</v>
      </c>
      <c r="K220" s="12">
        <v>75</v>
      </c>
      <c r="L220" s="12">
        <v>2960</v>
      </c>
      <c r="M220" s="12">
        <v>3624</v>
      </c>
      <c r="N220" s="12">
        <v>3796</v>
      </c>
      <c r="O220" s="12">
        <v>3811</v>
      </c>
      <c r="P220" s="12">
        <v>3335</v>
      </c>
      <c r="Q220" s="12">
        <v>1630</v>
      </c>
      <c r="R220" s="12">
        <v>455</v>
      </c>
      <c r="S220" s="12">
        <v>178</v>
      </c>
      <c r="T220" s="12">
        <v>96</v>
      </c>
      <c r="U220" s="12">
        <v>72</v>
      </c>
    </row>
    <row r="221" spans="1:21">
      <c r="C221" t="s">
        <v>26</v>
      </c>
      <c r="D221" s="12">
        <v>3924</v>
      </c>
      <c r="F221" s="12">
        <v>14</v>
      </c>
      <c r="G221" s="12">
        <v>42</v>
      </c>
      <c r="H221" s="12">
        <v>8</v>
      </c>
      <c r="I221" s="12">
        <v>5</v>
      </c>
      <c r="J221" s="12">
        <v>15</v>
      </c>
      <c r="K221" s="12">
        <v>5</v>
      </c>
      <c r="L221" s="12">
        <v>2901</v>
      </c>
      <c r="M221" s="12">
        <v>670</v>
      </c>
      <c r="N221" s="12">
        <v>206</v>
      </c>
      <c r="O221" s="12">
        <v>34</v>
      </c>
      <c r="P221" s="12">
        <v>24</v>
      </c>
    </row>
    <row r="222" spans="1:21">
      <c r="C222" t="s">
        <v>27</v>
      </c>
      <c r="D222" s="12">
        <v>3920</v>
      </c>
      <c r="K222" s="12">
        <v>12</v>
      </c>
      <c r="L222" s="12">
        <v>16</v>
      </c>
      <c r="M222" s="12">
        <v>6</v>
      </c>
      <c r="N222" s="12">
        <v>34</v>
      </c>
      <c r="O222" s="12">
        <v>19</v>
      </c>
      <c r="P222" s="12">
        <v>500</v>
      </c>
      <c r="Q222" s="12">
        <v>1727</v>
      </c>
      <c r="R222" s="12">
        <v>1199</v>
      </c>
      <c r="S222" s="12">
        <v>298</v>
      </c>
      <c r="T222" s="12">
        <v>85</v>
      </c>
      <c r="U222" s="12">
        <v>24</v>
      </c>
    </row>
    <row r="223" spans="1:21">
      <c r="C223" t="s">
        <v>28</v>
      </c>
      <c r="D223" s="12">
        <v>1831.5809999999999</v>
      </c>
      <c r="K223" s="12">
        <v>4000</v>
      </c>
      <c r="L223" s="12">
        <v>3390</v>
      </c>
      <c r="M223" s="12">
        <v>4000</v>
      </c>
      <c r="N223" s="12">
        <v>2575</v>
      </c>
      <c r="O223" s="12">
        <v>3707.8939999999998</v>
      </c>
      <c r="P223" s="12">
        <v>1664.4</v>
      </c>
      <c r="Q223" s="12">
        <v>1790</v>
      </c>
      <c r="R223" s="12">
        <v>1758.498</v>
      </c>
      <c r="S223" s="12">
        <v>1932.885</v>
      </c>
      <c r="T223" s="12">
        <v>2437.8820000000001</v>
      </c>
      <c r="U223" s="12">
        <v>3348.75</v>
      </c>
    </row>
    <row r="224" spans="1:21">
      <c r="C224" t="s">
        <v>29</v>
      </c>
      <c r="D224" s="12">
        <v>7179.8</v>
      </c>
      <c r="K224" s="12">
        <v>48</v>
      </c>
      <c r="L224" s="12">
        <v>54.24</v>
      </c>
      <c r="M224" s="12">
        <v>24</v>
      </c>
      <c r="N224" s="12">
        <v>87.55</v>
      </c>
      <c r="O224" s="12">
        <v>70.45</v>
      </c>
      <c r="P224" s="12">
        <v>832.2</v>
      </c>
      <c r="Q224" s="12">
        <v>3091.33</v>
      </c>
      <c r="R224" s="12">
        <v>2108.44</v>
      </c>
      <c r="S224" s="12">
        <v>576</v>
      </c>
      <c r="T224" s="12">
        <v>207.22</v>
      </c>
      <c r="U224" s="12">
        <v>80.37</v>
      </c>
    </row>
    <row r="225" spans="1:21">
      <c r="C225" t="s">
        <v>30</v>
      </c>
      <c r="D225" s="12">
        <v>5.5439999999999996</v>
      </c>
      <c r="K225" s="12">
        <v>5</v>
      </c>
      <c r="L225" s="12">
        <v>6</v>
      </c>
      <c r="M225" s="12">
        <v>6</v>
      </c>
      <c r="N225" s="12">
        <v>5.2119999999999997</v>
      </c>
      <c r="O225" s="12">
        <v>5.27</v>
      </c>
      <c r="P225" s="12">
        <v>5.1239999999999997</v>
      </c>
      <c r="Q225" s="12">
        <v>5.6120000000000001</v>
      </c>
      <c r="R225" s="12">
        <v>5.7329999999999997</v>
      </c>
      <c r="S225" s="12">
        <v>5.5449999999999999</v>
      </c>
      <c r="T225" s="12">
        <v>4.9580000000000002</v>
      </c>
      <c r="U225" s="12">
        <v>4.3390000000000004</v>
      </c>
    </row>
    <row r="226" spans="1:21">
      <c r="A226">
        <v>14030360000</v>
      </c>
      <c r="B226" t="s">
        <v>70</v>
      </c>
      <c r="C226" t="s">
        <v>25</v>
      </c>
      <c r="E226" s="12">
        <v>214</v>
      </c>
      <c r="F226" s="12">
        <v>170</v>
      </c>
      <c r="G226" s="12">
        <v>163</v>
      </c>
      <c r="H226" s="12">
        <v>154</v>
      </c>
      <c r="I226" s="12">
        <v>132</v>
      </c>
      <c r="J226" s="12">
        <v>115</v>
      </c>
      <c r="K226" s="12">
        <v>107</v>
      </c>
      <c r="L226" s="12">
        <v>124</v>
      </c>
      <c r="M226" s="12">
        <v>162</v>
      </c>
      <c r="N226" s="12">
        <v>216</v>
      </c>
      <c r="O226" s="12">
        <v>220</v>
      </c>
      <c r="P226" s="12">
        <v>213</v>
      </c>
      <c r="Q226" s="12">
        <v>184</v>
      </c>
      <c r="R226" s="12">
        <v>139</v>
      </c>
      <c r="S226" s="12">
        <v>136</v>
      </c>
      <c r="T226" s="12">
        <v>121</v>
      </c>
      <c r="U226" s="12">
        <v>108</v>
      </c>
    </row>
    <row r="227" spans="1:21">
      <c r="C227" t="s">
        <v>26</v>
      </c>
      <c r="D227" s="12">
        <v>492</v>
      </c>
      <c r="E227" s="12">
        <v>42</v>
      </c>
      <c r="F227" s="12">
        <v>44</v>
      </c>
      <c r="G227" s="12">
        <v>38</v>
      </c>
      <c r="H227" s="12">
        <v>30</v>
      </c>
      <c r="I227" s="12">
        <v>22</v>
      </c>
      <c r="J227" s="12">
        <v>22</v>
      </c>
      <c r="K227" s="12">
        <v>29</v>
      </c>
      <c r="L227" s="12">
        <v>51</v>
      </c>
      <c r="M227" s="12">
        <v>60</v>
      </c>
      <c r="N227" s="12">
        <v>82</v>
      </c>
      <c r="O227" s="12">
        <v>35</v>
      </c>
      <c r="P227" s="12">
        <v>37</v>
      </c>
    </row>
    <row r="228" spans="1:21">
      <c r="C228" t="s">
        <v>27</v>
      </c>
      <c r="D228" s="12">
        <v>488</v>
      </c>
      <c r="J228" s="12">
        <v>39</v>
      </c>
      <c r="K228" s="12">
        <v>37</v>
      </c>
      <c r="L228" s="12">
        <v>34</v>
      </c>
      <c r="M228" s="12">
        <v>22</v>
      </c>
      <c r="N228" s="12">
        <v>28</v>
      </c>
      <c r="O228" s="12">
        <v>31</v>
      </c>
      <c r="P228" s="12">
        <v>44</v>
      </c>
      <c r="Q228" s="12">
        <v>59</v>
      </c>
      <c r="R228" s="12">
        <v>83</v>
      </c>
      <c r="S228" s="12">
        <v>34</v>
      </c>
      <c r="T228" s="12">
        <v>38</v>
      </c>
      <c r="U228" s="12">
        <v>39</v>
      </c>
    </row>
    <row r="229" spans="1:21">
      <c r="C229" t="s">
        <v>28</v>
      </c>
      <c r="D229" s="12">
        <v>12970.055</v>
      </c>
      <c r="J229" s="12">
        <v>13009.743</v>
      </c>
      <c r="K229" s="12">
        <v>12615.945</v>
      </c>
      <c r="L229" s="12">
        <v>13537.352000000001</v>
      </c>
      <c r="M229" s="12">
        <v>13131.817999999999</v>
      </c>
      <c r="N229" s="12">
        <v>13530</v>
      </c>
      <c r="O229" s="12">
        <v>13331.934999999999</v>
      </c>
      <c r="P229" s="12">
        <v>13262.931</v>
      </c>
      <c r="Q229" s="12">
        <v>13046.762000000001</v>
      </c>
      <c r="R229" s="12">
        <v>12734.698</v>
      </c>
      <c r="S229" s="12">
        <v>12396.763999999999</v>
      </c>
      <c r="T229" s="12">
        <v>12229.447</v>
      </c>
      <c r="U229" s="12">
        <v>13266.665999999999</v>
      </c>
    </row>
    <row r="230" spans="1:21">
      <c r="C230" t="s">
        <v>29</v>
      </c>
      <c r="D230" s="12">
        <v>6329.3869999999997</v>
      </c>
      <c r="J230" s="12">
        <v>507.38</v>
      </c>
      <c r="K230" s="12">
        <v>466.79</v>
      </c>
      <c r="L230" s="12">
        <v>460.27</v>
      </c>
      <c r="M230" s="12">
        <v>288.89999999999998</v>
      </c>
      <c r="N230" s="12">
        <v>378.84</v>
      </c>
      <c r="O230" s="12">
        <v>413.29</v>
      </c>
      <c r="P230" s="12">
        <v>583.56899999999996</v>
      </c>
      <c r="Q230" s="12">
        <v>769.75900000000001</v>
      </c>
      <c r="R230" s="12">
        <v>1056.98</v>
      </c>
      <c r="S230" s="12">
        <v>421.49</v>
      </c>
      <c r="T230" s="12">
        <v>464.71899999999999</v>
      </c>
      <c r="U230" s="12">
        <v>517.4</v>
      </c>
    </row>
    <row r="231" spans="1:21">
      <c r="C231" t="s">
        <v>30</v>
      </c>
      <c r="D231" s="12">
        <v>1.9890000000000001</v>
      </c>
      <c r="J231" s="12">
        <v>1.825</v>
      </c>
      <c r="K231" s="12">
        <v>1.75</v>
      </c>
      <c r="L231" s="12">
        <v>2.0139999999999998</v>
      </c>
      <c r="M231" s="12">
        <v>1.7929999999999999</v>
      </c>
      <c r="N231" s="12">
        <v>1.6419999999999999</v>
      </c>
      <c r="O231" s="12">
        <v>1.8640000000000001</v>
      </c>
      <c r="P231" s="12">
        <v>2.133</v>
      </c>
      <c r="Q231" s="12">
        <v>2.2959999999999998</v>
      </c>
      <c r="R231" s="12">
        <v>1.9690000000000001</v>
      </c>
      <c r="S231" s="12">
        <v>2.0699999999999998</v>
      </c>
      <c r="T231" s="12">
        <v>2.1419999999999999</v>
      </c>
      <c r="U231" s="12">
        <v>2.02</v>
      </c>
    </row>
    <row r="232" spans="1:21">
      <c r="A232">
        <v>13010100000</v>
      </c>
      <c r="B232" t="s">
        <v>71</v>
      </c>
      <c r="C232" t="s">
        <v>25</v>
      </c>
      <c r="E232" s="12">
        <v>145</v>
      </c>
      <c r="F232" s="12">
        <v>145</v>
      </c>
      <c r="G232" s="12">
        <v>145</v>
      </c>
      <c r="H232" s="12">
        <v>145</v>
      </c>
      <c r="I232" s="12">
        <v>145</v>
      </c>
      <c r="J232" s="12">
        <v>145</v>
      </c>
      <c r="K232" s="12">
        <v>145</v>
      </c>
      <c r="L232" s="12">
        <v>145</v>
      </c>
      <c r="M232" s="12">
        <v>145</v>
      </c>
      <c r="N232" s="12">
        <v>145</v>
      </c>
      <c r="O232" s="12">
        <v>145</v>
      </c>
      <c r="P232" s="12">
        <v>145</v>
      </c>
      <c r="Q232" s="12">
        <v>150</v>
      </c>
      <c r="R232" s="12">
        <v>152</v>
      </c>
      <c r="S232" s="12">
        <v>152</v>
      </c>
      <c r="T232" s="12">
        <v>152</v>
      </c>
      <c r="U232" s="12">
        <v>152</v>
      </c>
    </row>
    <row r="233" spans="1:21">
      <c r="C233" t="s">
        <v>27</v>
      </c>
      <c r="D233" s="12">
        <v>82</v>
      </c>
      <c r="U233" s="12">
        <v>82</v>
      </c>
    </row>
    <row r="234" spans="1:21">
      <c r="C234" t="s">
        <v>28</v>
      </c>
      <c r="D234" s="12">
        <v>37550.195</v>
      </c>
    </row>
    <row r="235" spans="1:21">
      <c r="C235" t="s">
        <v>29</v>
      </c>
      <c r="D235" s="12">
        <v>3079.116</v>
      </c>
      <c r="K235" s="12">
        <v>1656</v>
      </c>
      <c r="L235" s="12">
        <v>1377</v>
      </c>
      <c r="M235" s="12">
        <v>22.116</v>
      </c>
      <c r="O235" s="12">
        <v>24</v>
      </c>
    </row>
    <row r="236" spans="1:21">
      <c r="C236" t="s">
        <v>30</v>
      </c>
      <c r="D236" s="12">
        <v>2.9830000000000001</v>
      </c>
      <c r="K236" s="12">
        <v>3</v>
      </c>
      <c r="L236" s="12">
        <v>3</v>
      </c>
      <c r="M236" s="12">
        <v>2.633</v>
      </c>
      <c r="O236" s="12">
        <v>1.2</v>
      </c>
    </row>
    <row r="237" spans="1:21">
      <c r="A237">
        <v>13010130000</v>
      </c>
      <c r="B237" t="s">
        <v>72</v>
      </c>
      <c r="C237" t="s">
        <v>25</v>
      </c>
      <c r="E237" s="12">
        <v>13</v>
      </c>
      <c r="F237" s="12">
        <v>13</v>
      </c>
      <c r="G237" s="12">
        <v>13</v>
      </c>
      <c r="H237" s="12">
        <v>13</v>
      </c>
      <c r="I237" s="12">
        <v>13</v>
      </c>
      <c r="J237" s="12">
        <v>13</v>
      </c>
      <c r="K237" s="12">
        <v>13</v>
      </c>
      <c r="L237" s="12">
        <v>13</v>
      </c>
      <c r="M237" s="12">
        <v>13</v>
      </c>
      <c r="N237" s="12">
        <v>13</v>
      </c>
      <c r="O237" s="12">
        <v>13</v>
      </c>
      <c r="P237" s="12">
        <v>13</v>
      </c>
      <c r="Q237" s="12">
        <v>13</v>
      </c>
      <c r="R237" s="12">
        <v>13</v>
      </c>
      <c r="S237" s="12">
        <v>13</v>
      </c>
      <c r="T237" s="12">
        <v>13</v>
      </c>
      <c r="U237" s="12">
        <v>13</v>
      </c>
    </row>
    <row r="238" spans="1:21">
      <c r="C238" t="s">
        <v>27</v>
      </c>
      <c r="D238" s="12">
        <v>13</v>
      </c>
      <c r="U238" s="12">
        <v>13</v>
      </c>
    </row>
    <row r="239" spans="1:21">
      <c r="C239" t="s">
        <v>28</v>
      </c>
      <c r="D239" s="12">
        <v>10587.615</v>
      </c>
    </row>
    <row r="240" spans="1:21">
      <c r="C240" t="s">
        <v>29</v>
      </c>
      <c r="D240" s="12">
        <v>137.63900000000001</v>
      </c>
      <c r="J240" s="12">
        <v>55</v>
      </c>
      <c r="L240" s="12">
        <v>68.739999999999995</v>
      </c>
      <c r="O240" s="12">
        <v>13.898999999999999</v>
      </c>
    </row>
    <row r="241" spans="1:21">
      <c r="C241" t="s">
        <v>30</v>
      </c>
      <c r="D241" s="12">
        <v>2.9649999999999999</v>
      </c>
      <c r="J241" s="12">
        <v>4</v>
      </c>
      <c r="L241" s="12">
        <v>2.5</v>
      </c>
      <c r="O241" s="12">
        <v>1.1719999999999999</v>
      </c>
    </row>
    <row r="242" spans="1:21">
      <c r="A242">
        <v>14060050000</v>
      </c>
      <c r="B242" t="s">
        <v>73</v>
      </c>
      <c r="C242" t="s">
        <v>25</v>
      </c>
      <c r="E242" s="12">
        <v>5</v>
      </c>
      <c r="F242" s="12">
        <v>64</v>
      </c>
      <c r="G242" s="12">
        <v>252</v>
      </c>
      <c r="H242" s="12">
        <v>282</v>
      </c>
      <c r="I242" s="12">
        <v>297</v>
      </c>
      <c r="J242" s="12">
        <v>298</v>
      </c>
      <c r="K242" s="12">
        <v>298</v>
      </c>
      <c r="L242" s="12">
        <v>292</v>
      </c>
      <c r="M242" s="12">
        <v>248</v>
      </c>
      <c r="N242" s="12">
        <v>135</v>
      </c>
      <c r="O242" s="12">
        <v>6</v>
      </c>
      <c r="P242" s="12">
        <v>0</v>
      </c>
      <c r="Q242" s="12">
        <v>13</v>
      </c>
      <c r="R242" s="12">
        <v>96</v>
      </c>
      <c r="S242" s="12">
        <v>370</v>
      </c>
      <c r="T242" s="12">
        <v>419</v>
      </c>
      <c r="U242" s="12">
        <v>419</v>
      </c>
    </row>
    <row r="243" spans="1:21">
      <c r="C243" t="s">
        <v>26</v>
      </c>
      <c r="D243" s="12">
        <v>298</v>
      </c>
      <c r="E243" s="12">
        <v>5</v>
      </c>
      <c r="F243" s="12">
        <v>59</v>
      </c>
      <c r="G243" s="12">
        <v>188</v>
      </c>
      <c r="H243" s="12">
        <v>30</v>
      </c>
      <c r="I243" s="12">
        <v>15</v>
      </c>
      <c r="J243" s="12">
        <v>1</v>
      </c>
    </row>
    <row r="244" spans="1:21">
      <c r="C244" t="s">
        <v>27</v>
      </c>
      <c r="D244" s="12">
        <v>298</v>
      </c>
      <c r="L244" s="12">
        <v>6</v>
      </c>
      <c r="M244" s="12">
        <v>44</v>
      </c>
      <c r="N244" s="12">
        <v>113</v>
      </c>
      <c r="O244" s="12">
        <v>129</v>
      </c>
      <c r="P244" s="12">
        <v>6</v>
      </c>
    </row>
    <row r="245" spans="1:21">
      <c r="C245" t="s">
        <v>28</v>
      </c>
      <c r="D245" s="12">
        <v>2234.3049999999998</v>
      </c>
      <c r="L245" s="12">
        <v>2400</v>
      </c>
      <c r="M245" s="12">
        <v>2147.7269999999999</v>
      </c>
      <c r="N245" s="12">
        <v>2371.15</v>
      </c>
      <c r="O245" s="12">
        <v>2135.527</v>
      </c>
      <c r="P245" s="12">
        <v>2250</v>
      </c>
    </row>
    <row r="246" spans="1:21">
      <c r="C246" t="s">
        <v>29</v>
      </c>
      <c r="D246" s="12">
        <v>665.82299999999998</v>
      </c>
      <c r="L246" s="12">
        <v>14.4</v>
      </c>
      <c r="M246" s="12">
        <v>94.5</v>
      </c>
      <c r="N246" s="12">
        <v>267.94</v>
      </c>
      <c r="O246" s="12">
        <v>275.483</v>
      </c>
      <c r="P246" s="12">
        <v>13.5</v>
      </c>
    </row>
    <row r="247" spans="1:21">
      <c r="C247" t="s">
        <v>30</v>
      </c>
      <c r="D247" s="12">
        <v>3.0649999999999999</v>
      </c>
      <c r="L247" s="12">
        <v>2.6669999999999998</v>
      </c>
      <c r="M247" s="12">
        <v>2.75</v>
      </c>
      <c r="N247" s="12">
        <v>3.3540000000000001</v>
      </c>
      <c r="O247" s="12">
        <v>2.931</v>
      </c>
      <c r="P247" s="12">
        <v>2.7160000000000002</v>
      </c>
    </row>
    <row r="248" spans="1:21">
      <c r="A248">
        <v>14030370000</v>
      </c>
      <c r="B248" t="s">
        <v>74</v>
      </c>
      <c r="C248" t="s">
        <v>25</v>
      </c>
      <c r="E248" s="12">
        <v>318</v>
      </c>
      <c r="F248" s="12">
        <v>558</v>
      </c>
      <c r="G248" s="12">
        <v>722</v>
      </c>
      <c r="H248" s="12">
        <v>726</v>
      </c>
      <c r="I248" s="12">
        <v>683</v>
      </c>
      <c r="J248" s="12">
        <v>555</v>
      </c>
      <c r="K248" s="12">
        <v>373</v>
      </c>
      <c r="L248" s="12">
        <v>260</v>
      </c>
      <c r="M248" s="12">
        <v>166</v>
      </c>
      <c r="N248" s="12">
        <v>175</v>
      </c>
      <c r="O248" s="12">
        <v>209</v>
      </c>
      <c r="P248" s="12">
        <v>319</v>
      </c>
      <c r="Q248" s="12">
        <v>433</v>
      </c>
      <c r="R248" s="12">
        <v>746</v>
      </c>
      <c r="S248" s="12">
        <v>1002</v>
      </c>
      <c r="T248" s="12">
        <v>944</v>
      </c>
      <c r="U248" s="12">
        <v>880</v>
      </c>
    </row>
    <row r="249" spans="1:21">
      <c r="C249" t="s">
        <v>26</v>
      </c>
      <c r="D249" s="12">
        <v>1226</v>
      </c>
      <c r="E249" s="12">
        <v>135</v>
      </c>
      <c r="F249" s="12">
        <v>296</v>
      </c>
      <c r="G249" s="12">
        <v>205</v>
      </c>
      <c r="H249" s="12">
        <v>47</v>
      </c>
      <c r="I249" s="12">
        <v>38</v>
      </c>
      <c r="J249" s="12">
        <v>43</v>
      </c>
      <c r="K249" s="12">
        <v>33</v>
      </c>
      <c r="L249" s="12">
        <v>70</v>
      </c>
      <c r="M249" s="12">
        <v>45</v>
      </c>
      <c r="N249" s="12">
        <v>54</v>
      </c>
      <c r="O249" s="12">
        <v>104</v>
      </c>
      <c r="P249" s="12">
        <v>156</v>
      </c>
    </row>
    <row r="250" spans="1:21">
      <c r="C250" t="s">
        <v>27</v>
      </c>
      <c r="D250" s="12">
        <v>1157</v>
      </c>
      <c r="J250" s="12">
        <v>171</v>
      </c>
      <c r="K250" s="12">
        <v>215</v>
      </c>
      <c r="L250" s="12">
        <v>183</v>
      </c>
      <c r="M250" s="12">
        <v>139</v>
      </c>
      <c r="N250" s="12">
        <v>45</v>
      </c>
      <c r="O250" s="12">
        <v>70</v>
      </c>
      <c r="P250" s="12">
        <v>46</v>
      </c>
      <c r="Q250" s="12">
        <v>37</v>
      </c>
      <c r="R250" s="12">
        <v>27</v>
      </c>
      <c r="S250" s="12">
        <v>44</v>
      </c>
      <c r="T250" s="12">
        <v>84</v>
      </c>
      <c r="U250" s="12">
        <v>96</v>
      </c>
    </row>
    <row r="251" spans="1:21">
      <c r="C251" t="s">
        <v>28</v>
      </c>
      <c r="D251" s="12">
        <v>8402.6110000000008</v>
      </c>
      <c r="J251" s="12">
        <v>8302.3739999999998</v>
      </c>
      <c r="K251" s="12">
        <v>6871.2690000000002</v>
      </c>
      <c r="L251" s="12">
        <v>6303.3819999999996</v>
      </c>
      <c r="M251" s="12">
        <v>7057.9129999999996</v>
      </c>
      <c r="N251" s="12">
        <v>10216.088</v>
      </c>
      <c r="O251" s="12">
        <v>10831.142</v>
      </c>
      <c r="P251" s="12">
        <v>10936.956</v>
      </c>
      <c r="Q251" s="12">
        <v>10752.864</v>
      </c>
      <c r="R251" s="12">
        <v>10335.555</v>
      </c>
      <c r="S251" s="12">
        <v>9796.59</v>
      </c>
      <c r="T251" s="12">
        <v>10536.714</v>
      </c>
      <c r="U251" s="12">
        <v>10168.437</v>
      </c>
    </row>
    <row r="252" spans="1:21">
      <c r="C252" t="s">
        <v>29</v>
      </c>
      <c r="D252" s="12">
        <v>9721.8220000000001</v>
      </c>
      <c r="J252" s="12">
        <v>1419.7059999999999</v>
      </c>
      <c r="K252" s="12">
        <v>1477.3230000000001</v>
      </c>
      <c r="L252" s="12">
        <v>1153.519</v>
      </c>
      <c r="M252" s="12">
        <v>981.05</v>
      </c>
      <c r="N252" s="12">
        <v>459.72399999999999</v>
      </c>
      <c r="O252" s="12">
        <v>758.18</v>
      </c>
      <c r="P252" s="12">
        <v>503.1</v>
      </c>
      <c r="Q252" s="12">
        <v>397.85599999999999</v>
      </c>
      <c r="R252" s="12">
        <v>279.06</v>
      </c>
      <c r="S252" s="12">
        <v>431.05</v>
      </c>
      <c r="T252" s="12">
        <v>885.08399999999995</v>
      </c>
      <c r="U252" s="12">
        <v>976.17</v>
      </c>
    </row>
    <row r="253" spans="1:21">
      <c r="C253" t="s">
        <v>30</v>
      </c>
      <c r="D253" s="12">
        <v>0.92700000000000005</v>
      </c>
      <c r="J253" s="12">
        <v>0.85</v>
      </c>
      <c r="K253" s="12">
        <v>0.79500000000000004</v>
      </c>
      <c r="L253" s="12">
        <v>0.90100000000000002</v>
      </c>
      <c r="M253" s="12">
        <v>0.90400000000000003</v>
      </c>
      <c r="N253" s="12">
        <v>1.054</v>
      </c>
      <c r="O253" s="12">
        <v>1.155</v>
      </c>
      <c r="P253" s="12">
        <v>1.127</v>
      </c>
      <c r="Q253" s="12">
        <v>1.42</v>
      </c>
      <c r="R253" s="12">
        <v>0.88</v>
      </c>
      <c r="S253" s="12">
        <v>0.84699999999999998</v>
      </c>
      <c r="T253" s="12">
        <v>0.873</v>
      </c>
      <c r="U253" s="12">
        <v>0.85299999999999998</v>
      </c>
    </row>
    <row r="254" spans="1:21">
      <c r="A254">
        <v>13010140000</v>
      </c>
      <c r="B254" t="s">
        <v>75</v>
      </c>
      <c r="C254" t="s">
        <v>25</v>
      </c>
      <c r="E254" s="12">
        <v>94</v>
      </c>
      <c r="F254" s="12">
        <v>94</v>
      </c>
      <c r="G254" s="12">
        <v>94</v>
      </c>
      <c r="H254" s="12">
        <v>94</v>
      </c>
      <c r="I254" s="12">
        <v>94</v>
      </c>
      <c r="J254" s="12">
        <v>89</v>
      </c>
      <c r="K254" s="12">
        <v>89</v>
      </c>
      <c r="L254" s="12">
        <v>89</v>
      </c>
      <c r="M254" s="12">
        <v>89</v>
      </c>
      <c r="N254" s="12">
        <v>89</v>
      </c>
      <c r="O254" s="12">
        <v>89</v>
      </c>
      <c r="P254" s="12">
        <v>89</v>
      </c>
      <c r="Q254" s="12">
        <v>89</v>
      </c>
      <c r="R254" s="12">
        <v>89</v>
      </c>
      <c r="S254" s="12">
        <v>89</v>
      </c>
      <c r="T254" s="12">
        <v>89</v>
      </c>
      <c r="U254" s="12">
        <v>89</v>
      </c>
    </row>
    <row r="255" spans="1:21">
      <c r="C255" t="s">
        <v>38</v>
      </c>
      <c r="D255" s="12">
        <v>5</v>
      </c>
      <c r="J255" s="12">
        <v>5</v>
      </c>
    </row>
    <row r="256" spans="1:21">
      <c r="C256" t="s">
        <v>27</v>
      </c>
      <c r="D256" s="12">
        <v>87</v>
      </c>
      <c r="U256" s="12">
        <v>87</v>
      </c>
    </row>
    <row r="257" spans="1:21">
      <c r="C257" t="s">
        <v>28</v>
      </c>
      <c r="D257" s="12">
        <v>9424.0110000000004</v>
      </c>
    </row>
    <row r="258" spans="1:21">
      <c r="C258" t="s">
        <v>29</v>
      </c>
      <c r="D258" s="12">
        <v>819.88900000000001</v>
      </c>
      <c r="J258" s="12">
        <v>166.71</v>
      </c>
      <c r="K258" s="12">
        <v>254.904</v>
      </c>
      <c r="L258" s="12">
        <v>201.226</v>
      </c>
      <c r="M258" s="12">
        <v>146.03899999999999</v>
      </c>
      <c r="N258" s="12">
        <v>51.01</v>
      </c>
    </row>
    <row r="259" spans="1:21">
      <c r="C259" t="s">
        <v>30</v>
      </c>
      <c r="D259" s="12">
        <v>3.5659999999999998</v>
      </c>
      <c r="J259" s="12">
        <v>4.6760000000000002</v>
      </c>
      <c r="K259" s="12">
        <v>3.456</v>
      </c>
      <c r="L259" s="12">
        <v>3.056</v>
      </c>
      <c r="M259" s="12">
        <v>3.359</v>
      </c>
      <c r="N259" s="12">
        <v>3.081</v>
      </c>
    </row>
    <row r="260" spans="1:21">
      <c r="A260">
        <v>14030150000</v>
      </c>
      <c r="B260" t="s">
        <v>76</v>
      </c>
      <c r="C260" t="s">
        <v>25</v>
      </c>
      <c r="E260" s="12">
        <v>50</v>
      </c>
      <c r="F260" s="12">
        <v>51</v>
      </c>
      <c r="G260" s="12">
        <v>52</v>
      </c>
      <c r="H260" s="12">
        <v>57</v>
      </c>
      <c r="I260" s="12">
        <v>59</v>
      </c>
      <c r="J260" s="12">
        <v>59</v>
      </c>
      <c r="K260" s="12">
        <v>56</v>
      </c>
      <c r="L260" s="12">
        <v>55</v>
      </c>
      <c r="M260" s="12">
        <v>51</v>
      </c>
      <c r="N260" s="12">
        <v>51</v>
      </c>
      <c r="O260" s="12">
        <v>51</v>
      </c>
      <c r="P260" s="12">
        <v>52</v>
      </c>
      <c r="Q260" s="12">
        <v>55</v>
      </c>
      <c r="R260" s="12">
        <v>56</v>
      </c>
      <c r="S260" s="12">
        <v>61</v>
      </c>
      <c r="T260" s="12">
        <v>61</v>
      </c>
      <c r="U260" s="12">
        <v>60</v>
      </c>
    </row>
    <row r="261" spans="1:21">
      <c r="C261" t="s">
        <v>26</v>
      </c>
      <c r="D261" s="12">
        <v>216</v>
      </c>
      <c r="E261" s="12">
        <v>18</v>
      </c>
      <c r="F261" s="12">
        <v>16</v>
      </c>
      <c r="G261" s="12">
        <v>20</v>
      </c>
      <c r="H261" s="12">
        <v>23</v>
      </c>
      <c r="I261" s="12">
        <v>18</v>
      </c>
      <c r="J261" s="12">
        <v>20</v>
      </c>
      <c r="K261" s="12">
        <v>18</v>
      </c>
      <c r="L261" s="12">
        <v>18</v>
      </c>
      <c r="M261" s="12">
        <v>14</v>
      </c>
      <c r="N261" s="12">
        <v>18</v>
      </c>
      <c r="O261" s="12">
        <v>17</v>
      </c>
      <c r="P261" s="12">
        <v>16</v>
      </c>
    </row>
    <row r="262" spans="1:21">
      <c r="C262" t="s">
        <v>27</v>
      </c>
      <c r="D262" s="12">
        <v>219</v>
      </c>
      <c r="J262" s="12">
        <v>20</v>
      </c>
      <c r="K262" s="12">
        <v>21</v>
      </c>
      <c r="L262" s="12">
        <v>19</v>
      </c>
      <c r="M262" s="12">
        <v>18</v>
      </c>
      <c r="N262" s="12">
        <v>18</v>
      </c>
      <c r="O262" s="12">
        <v>17</v>
      </c>
      <c r="P262" s="12">
        <v>15</v>
      </c>
      <c r="Q262" s="12">
        <v>17</v>
      </c>
      <c r="R262" s="12">
        <v>17</v>
      </c>
      <c r="S262" s="12">
        <v>15</v>
      </c>
      <c r="T262" s="12">
        <v>22</v>
      </c>
      <c r="U262" s="12">
        <v>20</v>
      </c>
    </row>
    <row r="263" spans="1:21">
      <c r="C263" t="s">
        <v>28</v>
      </c>
      <c r="D263" s="12">
        <v>17182.044999999998</v>
      </c>
      <c r="J263" s="12">
        <v>17231.900000000001</v>
      </c>
      <c r="K263" s="12">
        <v>17219.189999999999</v>
      </c>
      <c r="L263" s="12">
        <v>17261</v>
      </c>
      <c r="M263" s="12">
        <v>17245.555</v>
      </c>
      <c r="N263" s="12">
        <v>17267.222000000002</v>
      </c>
      <c r="O263" s="12">
        <v>17197</v>
      </c>
      <c r="P263" s="12">
        <v>17050</v>
      </c>
      <c r="Q263" s="12">
        <v>17105.235000000001</v>
      </c>
      <c r="R263" s="12">
        <v>17105.823</v>
      </c>
      <c r="S263" s="12">
        <v>17166.133000000002</v>
      </c>
      <c r="T263" s="12">
        <v>17105.863000000001</v>
      </c>
      <c r="U263" s="12">
        <v>17196.5</v>
      </c>
    </row>
    <row r="264" spans="1:21">
      <c r="C264" t="s">
        <v>29</v>
      </c>
      <c r="D264" s="12">
        <v>3762.8679999999999</v>
      </c>
      <c r="J264" s="12">
        <v>344.63799999999998</v>
      </c>
      <c r="K264" s="12">
        <v>361.60300000000001</v>
      </c>
      <c r="L264" s="12">
        <v>327.959</v>
      </c>
      <c r="M264" s="12">
        <v>310.42</v>
      </c>
      <c r="N264" s="12">
        <v>310.81</v>
      </c>
      <c r="O264" s="12">
        <v>292.34899999999999</v>
      </c>
      <c r="P264" s="12">
        <v>255.75</v>
      </c>
      <c r="Q264" s="12">
        <v>290.78899999999999</v>
      </c>
      <c r="R264" s="12">
        <v>290.79899999999998</v>
      </c>
      <c r="S264" s="12">
        <v>257.49200000000002</v>
      </c>
      <c r="T264" s="12">
        <v>376.32900000000001</v>
      </c>
      <c r="U264" s="12">
        <v>343.93</v>
      </c>
    </row>
    <row r="265" spans="1:21">
      <c r="C265" t="s">
        <v>30</v>
      </c>
      <c r="D265" s="12">
        <v>0.88100000000000001</v>
      </c>
      <c r="J265" s="12">
        <v>0.99</v>
      </c>
      <c r="K265" s="12">
        <v>0.95299999999999996</v>
      </c>
      <c r="L265" s="12">
        <v>0.92</v>
      </c>
      <c r="M265" s="12">
        <v>0.90100000000000002</v>
      </c>
      <c r="N265" s="12">
        <v>0.9</v>
      </c>
      <c r="O265" s="12">
        <v>0.875</v>
      </c>
      <c r="P265" s="12">
        <v>0.873</v>
      </c>
      <c r="Q265" s="12">
        <v>0.88800000000000001</v>
      </c>
      <c r="R265" s="12">
        <v>0.88</v>
      </c>
      <c r="S265" s="12">
        <v>0.84099999999999997</v>
      </c>
      <c r="T265" s="12">
        <v>0.79200000000000004</v>
      </c>
      <c r="U265" s="12">
        <v>0.76</v>
      </c>
    </row>
    <row r="266" spans="1:21">
      <c r="A266">
        <v>13010170102</v>
      </c>
      <c r="B266" t="s">
        <v>77</v>
      </c>
      <c r="C266" t="s">
        <v>25</v>
      </c>
      <c r="E266" s="12">
        <v>13</v>
      </c>
      <c r="F266" s="12">
        <v>13</v>
      </c>
      <c r="G266" s="12">
        <v>13</v>
      </c>
      <c r="H266" s="12">
        <v>13</v>
      </c>
      <c r="I266" s="12">
        <v>13</v>
      </c>
      <c r="J266" s="12">
        <v>13</v>
      </c>
      <c r="K266" s="12">
        <v>13</v>
      </c>
      <c r="L266" s="12">
        <v>13</v>
      </c>
      <c r="M266" s="12">
        <v>13</v>
      </c>
      <c r="N266" s="12">
        <v>13</v>
      </c>
      <c r="O266" s="12">
        <v>13</v>
      </c>
      <c r="P266" s="12">
        <v>13</v>
      </c>
      <c r="Q266" s="12">
        <v>13</v>
      </c>
      <c r="R266" s="12">
        <v>13</v>
      </c>
      <c r="S266" s="12">
        <v>13</v>
      </c>
      <c r="T266" s="12">
        <v>13</v>
      </c>
      <c r="U266" s="12">
        <v>13</v>
      </c>
    </row>
    <row r="267" spans="1:21">
      <c r="C267" t="s">
        <v>27</v>
      </c>
      <c r="D267" s="12">
        <v>13</v>
      </c>
      <c r="U267" s="12">
        <v>13</v>
      </c>
    </row>
    <row r="268" spans="1:21">
      <c r="C268" t="s">
        <v>28</v>
      </c>
      <c r="D268" s="12">
        <v>3464.6149999999998</v>
      </c>
    </row>
    <row r="269" spans="1:21">
      <c r="C269" t="s">
        <v>29</v>
      </c>
      <c r="D269" s="12">
        <v>45.04</v>
      </c>
      <c r="L269" s="12">
        <v>29.32</v>
      </c>
      <c r="N269" s="12">
        <v>6.22</v>
      </c>
      <c r="P269" s="12">
        <v>9.5</v>
      </c>
    </row>
    <row r="270" spans="1:21">
      <c r="C270" t="s">
        <v>30</v>
      </c>
      <c r="D270" s="12">
        <v>1.79</v>
      </c>
      <c r="L270" s="12">
        <v>2.0649999999999999</v>
      </c>
      <c r="N270" s="12">
        <v>1.7</v>
      </c>
      <c r="P270" s="12">
        <v>1</v>
      </c>
    </row>
    <row r="271" spans="1:21">
      <c r="A271">
        <v>13010180000</v>
      </c>
      <c r="B271" t="s">
        <v>78</v>
      </c>
      <c r="C271" t="s">
        <v>25</v>
      </c>
      <c r="E271" s="12">
        <v>94</v>
      </c>
      <c r="F271" s="12">
        <v>94</v>
      </c>
      <c r="G271" s="12">
        <v>94</v>
      </c>
      <c r="H271" s="12">
        <v>94</v>
      </c>
      <c r="I271" s="12">
        <v>94</v>
      </c>
      <c r="J271" s="12">
        <v>94</v>
      </c>
      <c r="K271" s="12">
        <v>94</v>
      </c>
      <c r="L271" s="12">
        <v>94</v>
      </c>
      <c r="M271" s="12">
        <v>94</v>
      </c>
      <c r="N271" s="12">
        <v>94</v>
      </c>
      <c r="O271" s="12">
        <v>94</v>
      </c>
      <c r="P271" s="12">
        <v>94</v>
      </c>
      <c r="Q271" s="12">
        <v>94</v>
      </c>
      <c r="R271" s="12">
        <v>94</v>
      </c>
      <c r="S271" s="12">
        <v>94</v>
      </c>
      <c r="T271" s="12">
        <v>94</v>
      </c>
      <c r="U271" s="12">
        <v>94</v>
      </c>
    </row>
    <row r="272" spans="1:21">
      <c r="C272" t="s">
        <v>27</v>
      </c>
      <c r="D272" s="12">
        <v>93</v>
      </c>
      <c r="U272" s="12">
        <v>93</v>
      </c>
    </row>
    <row r="273" spans="1:21">
      <c r="C273" t="s">
        <v>28</v>
      </c>
      <c r="D273" s="12">
        <v>7233.7520000000004</v>
      </c>
    </row>
    <row r="274" spans="1:21">
      <c r="C274" t="s">
        <v>29</v>
      </c>
      <c r="D274" s="12">
        <v>672.73900000000003</v>
      </c>
      <c r="J274" s="12">
        <v>6.4</v>
      </c>
      <c r="K274" s="12">
        <v>6.7</v>
      </c>
      <c r="L274" s="12">
        <v>126.44</v>
      </c>
      <c r="M274" s="12">
        <v>180.96899999999999</v>
      </c>
      <c r="N274" s="12">
        <v>86.95</v>
      </c>
      <c r="O274" s="12">
        <v>233.28</v>
      </c>
      <c r="P274" s="12">
        <v>32</v>
      </c>
    </row>
    <row r="275" spans="1:21">
      <c r="C275" t="s">
        <v>30</v>
      </c>
      <c r="D275" s="12">
        <v>3.907</v>
      </c>
      <c r="J275" s="12">
        <v>4.5</v>
      </c>
      <c r="K275" s="12">
        <v>4.2</v>
      </c>
      <c r="L275" s="12">
        <v>3.9780000000000002</v>
      </c>
      <c r="M275" s="12">
        <v>3.9929999999999999</v>
      </c>
      <c r="N275" s="12">
        <v>3.9319999999999999</v>
      </c>
      <c r="O275" s="12">
        <v>3.617</v>
      </c>
      <c r="P275" s="12">
        <v>5</v>
      </c>
    </row>
    <row r="276" spans="1:21">
      <c r="A276">
        <v>14010070000</v>
      </c>
      <c r="B276" t="s">
        <v>79</v>
      </c>
      <c r="C276" t="s">
        <v>25</v>
      </c>
      <c r="E276" s="12">
        <v>22</v>
      </c>
      <c r="F276" s="12">
        <v>2</v>
      </c>
      <c r="G276" s="12">
        <v>0</v>
      </c>
      <c r="H276" s="12">
        <v>7</v>
      </c>
      <c r="I276" s="12">
        <v>9</v>
      </c>
      <c r="J276" s="12">
        <v>11</v>
      </c>
      <c r="K276" s="12">
        <v>15</v>
      </c>
      <c r="L276" s="12">
        <v>12</v>
      </c>
      <c r="M276" s="12">
        <v>11</v>
      </c>
      <c r="N276" s="12">
        <v>8</v>
      </c>
      <c r="O276" s="12">
        <v>6</v>
      </c>
      <c r="P276" s="12">
        <v>4</v>
      </c>
      <c r="Q276" s="12">
        <v>25</v>
      </c>
      <c r="R276" s="12">
        <v>29</v>
      </c>
      <c r="S276" s="12">
        <v>32</v>
      </c>
      <c r="T276" s="12">
        <v>23</v>
      </c>
      <c r="U276" s="12">
        <v>22</v>
      </c>
    </row>
    <row r="277" spans="1:21">
      <c r="C277" t="s">
        <v>26</v>
      </c>
      <c r="D277" s="12">
        <v>17</v>
      </c>
      <c r="H277" s="12">
        <v>7</v>
      </c>
      <c r="I277" s="12">
        <v>2</v>
      </c>
      <c r="J277" s="12">
        <v>2</v>
      </c>
      <c r="K277" s="12">
        <v>4</v>
      </c>
      <c r="L277" s="12">
        <v>2</v>
      </c>
    </row>
    <row r="278" spans="1:21">
      <c r="C278" t="s">
        <v>27</v>
      </c>
      <c r="D278" s="12">
        <v>20</v>
      </c>
      <c r="L278" s="12">
        <v>5</v>
      </c>
      <c r="M278" s="12">
        <v>1</v>
      </c>
      <c r="N278" s="12">
        <v>3</v>
      </c>
      <c r="O278" s="12">
        <v>2</v>
      </c>
      <c r="P278" s="12">
        <v>2</v>
      </c>
      <c r="Q278" s="12">
        <v>3</v>
      </c>
      <c r="R278" s="12">
        <v>1</v>
      </c>
      <c r="U278" s="12">
        <v>3</v>
      </c>
    </row>
    <row r="279" spans="1:21">
      <c r="C279" t="s">
        <v>28</v>
      </c>
      <c r="D279" s="12">
        <v>7259.4</v>
      </c>
      <c r="L279" s="12">
        <v>7810</v>
      </c>
      <c r="M279" s="12">
        <v>6380</v>
      </c>
      <c r="N279" s="12">
        <v>6583.3329999999996</v>
      </c>
      <c r="O279" s="12">
        <v>6769.5</v>
      </c>
      <c r="P279" s="12">
        <v>6639.5</v>
      </c>
      <c r="Q279" s="12">
        <v>6320</v>
      </c>
      <c r="R279" s="12">
        <v>6720</v>
      </c>
      <c r="U279" s="12">
        <v>9170</v>
      </c>
    </row>
    <row r="280" spans="1:21">
      <c r="C280" t="s">
        <v>29</v>
      </c>
      <c r="D280" s="12">
        <v>145.18799999999999</v>
      </c>
      <c r="L280" s="12">
        <v>39.049999999999997</v>
      </c>
      <c r="M280" s="12">
        <v>6.38</v>
      </c>
      <c r="N280" s="12">
        <v>19.75</v>
      </c>
      <c r="O280" s="12">
        <v>13.539</v>
      </c>
      <c r="P280" s="12">
        <v>13.279</v>
      </c>
      <c r="Q280" s="12">
        <v>18.96</v>
      </c>
      <c r="R280" s="12">
        <v>6.72</v>
      </c>
      <c r="U280" s="12">
        <v>27.51</v>
      </c>
    </row>
    <row r="281" spans="1:21">
      <c r="C281" t="s">
        <v>30</v>
      </c>
      <c r="D281" s="12">
        <v>1.101</v>
      </c>
      <c r="L281" s="12">
        <v>0.9</v>
      </c>
      <c r="M281" s="12">
        <v>1.2</v>
      </c>
      <c r="N281" s="12">
        <v>1.2</v>
      </c>
      <c r="O281" s="12">
        <v>1.25</v>
      </c>
      <c r="P281" s="12">
        <v>1.25</v>
      </c>
      <c r="Q281" s="12">
        <v>1.2649999999999999</v>
      </c>
      <c r="R281" s="12">
        <v>1.25</v>
      </c>
      <c r="U281" s="12">
        <v>1</v>
      </c>
    </row>
    <row r="282" spans="1:21">
      <c r="A282">
        <v>14010080000</v>
      </c>
      <c r="B282" t="s">
        <v>80</v>
      </c>
      <c r="C282" t="s">
        <v>25</v>
      </c>
      <c r="E282" s="12">
        <v>209</v>
      </c>
      <c r="F282" s="12">
        <v>1361</v>
      </c>
      <c r="G282" s="12">
        <v>2220</v>
      </c>
      <c r="H282" s="12">
        <v>2302</v>
      </c>
      <c r="I282" s="12">
        <v>2311</v>
      </c>
      <c r="J282" s="12">
        <v>2312</v>
      </c>
      <c r="K282" s="12">
        <v>2308</v>
      </c>
      <c r="L282" s="12">
        <v>2297</v>
      </c>
      <c r="M282" s="12">
        <v>1951</v>
      </c>
      <c r="N282" s="12">
        <v>659</v>
      </c>
      <c r="O282" s="12">
        <v>47</v>
      </c>
      <c r="P282" s="12">
        <v>27</v>
      </c>
      <c r="Q282" s="12">
        <v>255</v>
      </c>
      <c r="R282" s="12">
        <v>1485</v>
      </c>
      <c r="S282" s="12">
        <v>2513</v>
      </c>
      <c r="T282" s="12">
        <v>2559</v>
      </c>
      <c r="U282" s="12">
        <v>2555</v>
      </c>
    </row>
    <row r="283" spans="1:21">
      <c r="C283" t="s">
        <v>26</v>
      </c>
      <c r="D283" s="12">
        <v>2337</v>
      </c>
      <c r="E283" s="12">
        <v>191</v>
      </c>
      <c r="F283" s="12">
        <v>1155</v>
      </c>
      <c r="G283" s="12">
        <v>862</v>
      </c>
      <c r="H283" s="12">
        <v>87</v>
      </c>
      <c r="I283" s="12">
        <v>16</v>
      </c>
      <c r="J283" s="12">
        <v>1</v>
      </c>
      <c r="L283" s="12">
        <v>2</v>
      </c>
      <c r="M283" s="12">
        <v>5</v>
      </c>
      <c r="N283" s="12">
        <v>6</v>
      </c>
      <c r="O283" s="12">
        <v>4</v>
      </c>
      <c r="P283" s="12">
        <v>8</v>
      </c>
    </row>
    <row r="284" spans="1:21">
      <c r="C284" t="s">
        <v>27</v>
      </c>
      <c r="D284" s="12">
        <v>2335</v>
      </c>
      <c r="K284" s="12">
        <v>4</v>
      </c>
      <c r="L284" s="12">
        <v>13</v>
      </c>
      <c r="M284" s="12">
        <v>351</v>
      </c>
      <c r="N284" s="12">
        <v>1298</v>
      </c>
      <c r="O284" s="12">
        <v>616</v>
      </c>
      <c r="P284" s="12">
        <v>28</v>
      </c>
      <c r="Q284" s="12">
        <v>3</v>
      </c>
      <c r="R284" s="12">
        <v>4</v>
      </c>
      <c r="S284" s="12">
        <v>6</v>
      </c>
      <c r="T284" s="12">
        <v>6</v>
      </c>
      <c r="U284" s="12">
        <v>6</v>
      </c>
    </row>
    <row r="285" spans="1:21">
      <c r="C285" t="s">
        <v>28</v>
      </c>
      <c r="D285" s="12">
        <v>3129.4830000000002</v>
      </c>
      <c r="K285" s="12">
        <v>2750</v>
      </c>
      <c r="L285" s="12">
        <v>2963.846</v>
      </c>
      <c r="M285" s="12">
        <v>3142.424</v>
      </c>
      <c r="N285" s="12">
        <v>3058.3290000000002</v>
      </c>
      <c r="O285" s="12">
        <v>3237.866</v>
      </c>
      <c r="P285" s="12">
        <v>3050.5349999999999</v>
      </c>
      <c r="Q285" s="12">
        <v>3283.3330000000001</v>
      </c>
      <c r="R285" s="12">
        <v>4292.25</v>
      </c>
      <c r="S285" s="12">
        <v>4749.3329999999996</v>
      </c>
      <c r="T285" s="12">
        <v>4454</v>
      </c>
      <c r="U285" s="12">
        <v>3822</v>
      </c>
    </row>
    <row r="286" spans="1:21">
      <c r="C286" t="s">
        <v>29</v>
      </c>
      <c r="D286" s="12">
        <v>7307.3450000000003</v>
      </c>
      <c r="K286" s="12">
        <v>11</v>
      </c>
      <c r="L286" s="12">
        <v>38.53</v>
      </c>
      <c r="M286" s="12">
        <v>1102.991</v>
      </c>
      <c r="N286" s="12">
        <v>3969.712</v>
      </c>
      <c r="O286" s="12">
        <v>1994.5260000000001</v>
      </c>
      <c r="P286" s="12">
        <v>85.415000000000006</v>
      </c>
      <c r="Q286" s="12">
        <v>9.85</v>
      </c>
      <c r="R286" s="12">
        <v>17.169</v>
      </c>
      <c r="S286" s="12">
        <v>28.495999999999999</v>
      </c>
      <c r="T286" s="12">
        <v>26.724</v>
      </c>
      <c r="U286" s="12">
        <v>22.931999999999999</v>
      </c>
    </row>
    <row r="287" spans="1:21">
      <c r="C287" t="s">
        <v>30</v>
      </c>
      <c r="D287" s="12">
        <v>3.9369999999999998</v>
      </c>
      <c r="K287" s="12">
        <v>4</v>
      </c>
      <c r="L287" s="12">
        <v>4.008</v>
      </c>
      <c r="M287" s="12">
        <v>3.552</v>
      </c>
      <c r="N287" s="12">
        <v>3.9689999999999999</v>
      </c>
      <c r="O287" s="12">
        <v>4.21</v>
      </c>
      <c r="P287" s="12">
        <v>3.8279999999999998</v>
      </c>
      <c r="Q287" s="12">
        <v>3.218</v>
      </c>
      <c r="R287" s="12">
        <v>1.6479999999999999</v>
      </c>
      <c r="S287" s="12">
        <v>1.407</v>
      </c>
      <c r="T287" s="12">
        <v>1.673</v>
      </c>
      <c r="U287" s="12">
        <v>1.2</v>
      </c>
    </row>
    <row r="288" spans="1:21">
      <c r="A288">
        <v>14050060000</v>
      </c>
      <c r="B288" t="s">
        <v>81</v>
      </c>
      <c r="C288" t="s">
        <v>25</v>
      </c>
      <c r="E288" s="12">
        <v>5968</v>
      </c>
      <c r="F288" s="12">
        <v>5919</v>
      </c>
      <c r="G288" s="12">
        <v>5720</v>
      </c>
      <c r="H288" s="12">
        <v>5821</v>
      </c>
      <c r="I288" s="12">
        <v>5740</v>
      </c>
      <c r="J288" s="12">
        <v>5802</v>
      </c>
      <c r="K288" s="12">
        <v>5980</v>
      </c>
      <c r="L288" s="12">
        <v>6096</v>
      </c>
      <c r="M288" s="12">
        <v>6280</v>
      </c>
      <c r="N288" s="12">
        <v>6727</v>
      </c>
      <c r="O288" s="12">
        <v>6781</v>
      </c>
      <c r="P288" s="12">
        <v>6809</v>
      </c>
      <c r="Q288" s="12">
        <v>6556</v>
      </c>
      <c r="R288" s="12">
        <v>6759</v>
      </c>
      <c r="S288" s="12">
        <v>6722</v>
      </c>
      <c r="T288" s="12">
        <v>6702</v>
      </c>
      <c r="U288" s="12">
        <v>6721</v>
      </c>
    </row>
    <row r="289" spans="1:21">
      <c r="C289" t="s">
        <v>26</v>
      </c>
      <c r="D289" s="12">
        <v>16329</v>
      </c>
      <c r="E289" s="12">
        <v>1212</v>
      </c>
      <c r="F289" s="12">
        <v>1222</v>
      </c>
      <c r="G289" s="12">
        <v>1267</v>
      </c>
      <c r="H289" s="12">
        <v>1272</v>
      </c>
      <c r="I289" s="12">
        <v>1162</v>
      </c>
      <c r="J289" s="12">
        <v>1338</v>
      </c>
      <c r="K289" s="12">
        <v>1416</v>
      </c>
      <c r="L289" s="12">
        <v>1412</v>
      </c>
      <c r="M289" s="12">
        <v>1507</v>
      </c>
      <c r="N289" s="12">
        <v>1723</v>
      </c>
      <c r="O289" s="12">
        <v>1403</v>
      </c>
      <c r="P289" s="12">
        <v>1395</v>
      </c>
    </row>
    <row r="290" spans="1:21">
      <c r="C290" t="s">
        <v>27</v>
      </c>
      <c r="D290" s="12">
        <v>16529</v>
      </c>
      <c r="J290" s="12">
        <v>1276</v>
      </c>
      <c r="K290" s="12">
        <v>1238</v>
      </c>
      <c r="L290" s="12">
        <v>1296</v>
      </c>
      <c r="M290" s="12">
        <v>1323</v>
      </c>
      <c r="N290" s="12">
        <v>1276</v>
      </c>
      <c r="O290" s="12">
        <v>1349</v>
      </c>
      <c r="P290" s="12">
        <v>1367</v>
      </c>
      <c r="Q290" s="12">
        <v>1533</v>
      </c>
      <c r="R290" s="12">
        <v>1483</v>
      </c>
      <c r="S290" s="12">
        <v>1527</v>
      </c>
      <c r="T290" s="12">
        <v>1448</v>
      </c>
      <c r="U290" s="12">
        <v>1413</v>
      </c>
    </row>
    <row r="291" spans="1:21">
      <c r="C291" t="s">
        <v>28</v>
      </c>
      <c r="D291" s="12">
        <v>58950.572</v>
      </c>
      <c r="J291" s="12">
        <v>56972.633999999998</v>
      </c>
      <c r="K291" s="12">
        <v>55775.165000000001</v>
      </c>
      <c r="L291" s="12">
        <v>62161.087</v>
      </c>
      <c r="M291" s="12">
        <v>62960.623</v>
      </c>
      <c r="N291" s="12">
        <v>60227.836000000003</v>
      </c>
      <c r="O291" s="12">
        <v>60453.853999999999</v>
      </c>
      <c r="P291" s="12">
        <v>60646.868999999999</v>
      </c>
      <c r="Q291" s="12">
        <v>58746.057999999997</v>
      </c>
      <c r="R291" s="12">
        <v>57471.451000000001</v>
      </c>
      <c r="S291" s="12">
        <v>58133.631999999998</v>
      </c>
      <c r="T291" s="12">
        <v>56555.720999999998</v>
      </c>
      <c r="U291" s="12">
        <v>57701.173000000003</v>
      </c>
    </row>
    <row r="292" spans="1:21">
      <c r="C292" t="s">
        <v>29</v>
      </c>
      <c r="D292" s="12">
        <v>974394.02099999995</v>
      </c>
      <c r="J292" s="12">
        <v>72697.081999999995</v>
      </c>
      <c r="K292" s="12">
        <v>69049.654999999999</v>
      </c>
      <c r="L292" s="12">
        <v>80560.769</v>
      </c>
      <c r="M292" s="12">
        <v>83296.904999999999</v>
      </c>
      <c r="N292" s="12">
        <v>76850.720000000001</v>
      </c>
      <c r="O292" s="12">
        <v>81552.25</v>
      </c>
      <c r="P292" s="12">
        <v>82904.27</v>
      </c>
      <c r="Q292" s="12">
        <v>90057.706999999995</v>
      </c>
      <c r="R292" s="12">
        <v>85230.163</v>
      </c>
      <c r="S292" s="12">
        <v>88770.057000000001</v>
      </c>
      <c r="T292" s="12">
        <v>81892.684999999998</v>
      </c>
      <c r="U292" s="12">
        <v>81531.758000000002</v>
      </c>
    </row>
    <row r="293" spans="1:21">
      <c r="C293" t="s">
        <v>30</v>
      </c>
      <c r="D293" s="12">
        <v>0.156</v>
      </c>
      <c r="J293" s="12">
        <v>0.159</v>
      </c>
      <c r="K293" s="12">
        <v>0.14699999999999999</v>
      </c>
      <c r="L293" s="12">
        <v>0.14699999999999999</v>
      </c>
      <c r="M293" s="12">
        <v>0.155</v>
      </c>
      <c r="N293" s="12">
        <v>0.152</v>
      </c>
      <c r="O293" s="12">
        <v>0.156</v>
      </c>
      <c r="P293" s="12">
        <v>0.154</v>
      </c>
      <c r="Q293" s="12">
        <v>0.156</v>
      </c>
      <c r="R293" s="12">
        <v>0.154</v>
      </c>
      <c r="S293" s="12">
        <v>0.154</v>
      </c>
      <c r="T293" s="12">
        <v>0.17499999999999999</v>
      </c>
      <c r="U293" s="12">
        <v>0.159</v>
      </c>
    </row>
    <row r="294" spans="1:21">
      <c r="A294">
        <v>14030280000</v>
      </c>
      <c r="B294" t="s">
        <v>82</v>
      </c>
      <c r="C294" t="s">
        <v>25</v>
      </c>
      <c r="E294" s="12">
        <v>1509</v>
      </c>
      <c r="F294" s="12">
        <v>798</v>
      </c>
      <c r="G294" s="12">
        <v>275</v>
      </c>
      <c r="H294" s="12">
        <v>84</v>
      </c>
      <c r="I294" s="12">
        <v>61</v>
      </c>
      <c r="J294" s="12">
        <v>55</v>
      </c>
      <c r="K294" s="12">
        <v>45</v>
      </c>
      <c r="L294" s="12">
        <v>79</v>
      </c>
      <c r="M294" s="12">
        <v>710</v>
      </c>
      <c r="N294" s="12">
        <v>1440</v>
      </c>
      <c r="O294" s="12">
        <v>1764</v>
      </c>
      <c r="P294" s="12">
        <v>1683</v>
      </c>
      <c r="Q294" s="12">
        <v>1131</v>
      </c>
      <c r="R294" s="12">
        <v>449</v>
      </c>
      <c r="S294" s="12">
        <v>186</v>
      </c>
      <c r="T294" s="12">
        <v>129</v>
      </c>
      <c r="U294" s="12">
        <v>112</v>
      </c>
    </row>
    <row r="295" spans="1:21">
      <c r="C295" t="s">
        <v>26</v>
      </c>
      <c r="D295" s="12">
        <v>1920</v>
      </c>
      <c r="E295" s="12">
        <v>1</v>
      </c>
      <c r="F295" s="12">
        <v>13</v>
      </c>
      <c r="G295" s="12">
        <v>47</v>
      </c>
      <c r="J295" s="12">
        <v>1</v>
      </c>
      <c r="L295" s="12">
        <v>61</v>
      </c>
      <c r="M295" s="12">
        <v>649</v>
      </c>
      <c r="N295" s="12">
        <v>730</v>
      </c>
      <c r="O295" s="12">
        <v>324</v>
      </c>
      <c r="P295" s="12">
        <v>94</v>
      </c>
    </row>
    <row r="296" spans="1:21">
      <c r="C296" t="s">
        <v>27</v>
      </c>
      <c r="D296" s="12">
        <v>1920</v>
      </c>
      <c r="J296" s="12">
        <v>7</v>
      </c>
      <c r="K296" s="12">
        <v>10</v>
      </c>
      <c r="L296" s="12">
        <v>27</v>
      </c>
      <c r="M296" s="12">
        <v>18</v>
      </c>
      <c r="P296" s="12">
        <v>175</v>
      </c>
      <c r="Q296" s="12">
        <v>552</v>
      </c>
      <c r="R296" s="12">
        <v>685</v>
      </c>
      <c r="S296" s="12">
        <v>372</v>
      </c>
      <c r="T296" s="12">
        <v>57</v>
      </c>
      <c r="U296" s="12">
        <v>17</v>
      </c>
    </row>
    <row r="297" spans="1:21">
      <c r="C297" t="s">
        <v>28</v>
      </c>
      <c r="D297" s="12">
        <v>18672.775000000001</v>
      </c>
      <c r="J297" s="12">
        <v>17855.571</v>
      </c>
      <c r="K297" s="12">
        <v>17246.900000000001</v>
      </c>
      <c r="L297" s="12">
        <v>15377.777</v>
      </c>
      <c r="M297" s="12">
        <v>14940</v>
      </c>
      <c r="P297" s="12">
        <v>18694.857</v>
      </c>
      <c r="Q297" s="12">
        <v>18492.21</v>
      </c>
      <c r="R297" s="12">
        <v>18888.481</v>
      </c>
      <c r="S297" s="12">
        <v>19027.983</v>
      </c>
      <c r="T297" s="12">
        <v>18713.684000000001</v>
      </c>
      <c r="U297" s="12">
        <v>18067.647000000001</v>
      </c>
    </row>
    <row r="298" spans="1:21">
      <c r="C298" t="s">
        <v>29</v>
      </c>
      <c r="D298" s="12">
        <v>35851.728000000003</v>
      </c>
      <c r="J298" s="12">
        <v>124.989</v>
      </c>
      <c r="K298" s="12">
        <v>172.46899999999999</v>
      </c>
      <c r="L298" s="12">
        <v>415.2</v>
      </c>
      <c r="M298" s="12">
        <v>268.92</v>
      </c>
      <c r="P298" s="12">
        <v>3271.6</v>
      </c>
      <c r="Q298" s="12">
        <v>10207.700000000001</v>
      </c>
      <c r="R298" s="12">
        <v>12938.61</v>
      </c>
      <c r="S298" s="12">
        <v>7078.41</v>
      </c>
      <c r="T298" s="12">
        <v>1066.68</v>
      </c>
      <c r="U298" s="12">
        <v>307.14999999999998</v>
      </c>
    </row>
    <row r="299" spans="1:21">
      <c r="C299" t="s">
        <v>30</v>
      </c>
      <c r="D299" s="12">
        <v>0.97299999999999998</v>
      </c>
      <c r="J299" s="12">
        <v>0.78600000000000003</v>
      </c>
      <c r="K299" s="12">
        <v>0.8</v>
      </c>
      <c r="L299" s="12">
        <v>2.2519999999999998</v>
      </c>
      <c r="M299" s="12">
        <v>2.0409999999999999</v>
      </c>
      <c r="P299" s="12">
        <v>1.1080000000000001</v>
      </c>
      <c r="Q299" s="12">
        <v>0.97299999999999998</v>
      </c>
      <c r="R299" s="12">
        <v>0.89500000000000002</v>
      </c>
      <c r="S299" s="12">
        <v>0.96799999999999997</v>
      </c>
      <c r="T299" s="12">
        <v>0.86899999999999999</v>
      </c>
      <c r="U299" s="12">
        <v>0.85</v>
      </c>
    </row>
    <row r="300" spans="1:21">
      <c r="A300">
        <v>14070170000</v>
      </c>
      <c r="B300" t="s">
        <v>83</v>
      </c>
      <c r="C300" t="s">
        <v>25</v>
      </c>
      <c r="E300" s="12">
        <v>221</v>
      </c>
      <c r="F300" s="12">
        <v>190</v>
      </c>
      <c r="G300" s="12">
        <v>160</v>
      </c>
      <c r="H300" s="12">
        <v>134</v>
      </c>
      <c r="I300" s="12">
        <v>134</v>
      </c>
      <c r="J300" s="12">
        <v>137</v>
      </c>
      <c r="K300" s="12">
        <v>150</v>
      </c>
      <c r="L300" s="12">
        <v>152</v>
      </c>
      <c r="M300" s="12">
        <v>188</v>
      </c>
      <c r="N300" s="12">
        <v>245</v>
      </c>
      <c r="O300" s="12">
        <v>260</v>
      </c>
      <c r="P300" s="12">
        <v>265</v>
      </c>
      <c r="Q300" s="12">
        <v>243</v>
      </c>
      <c r="R300" s="12">
        <v>206</v>
      </c>
      <c r="S300" s="12">
        <v>160</v>
      </c>
      <c r="T300" s="12">
        <v>132</v>
      </c>
      <c r="U300" s="12">
        <v>106</v>
      </c>
    </row>
    <row r="301" spans="1:21">
      <c r="C301" t="s">
        <v>26</v>
      </c>
      <c r="D301" s="12">
        <v>440</v>
      </c>
      <c r="E301" s="12">
        <v>14</v>
      </c>
      <c r="F301" s="12">
        <v>43</v>
      </c>
      <c r="G301" s="12">
        <v>40</v>
      </c>
      <c r="H301" s="12">
        <v>28</v>
      </c>
      <c r="I301" s="12">
        <v>12</v>
      </c>
      <c r="J301" s="12">
        <v>8</v>
      </c>
      <c r="K301" s="12">
        <v>17</v>
      </c>
      <c r="L301" s="12">
        <v>13</v>
      </c>
      <c r="M301" s="12">
        <v>84</v>
      </c>
      <c r="N301" s="12">
        <v>110</v>
      </c>
      <c r="O301" s="12">
        <v>48</v>
      </c>
      <c r="P301" s="12">
        <v>23</v>
      </c>
    </row>
    <row r="302" spans="1:21">
      <c r="C302" t="s">
        <v>27</v>
      </c>
      <c r="D302" s="12">
        <v>437</v>
      </c>
      <c r="J302" s="12">
        <v>5</v>
      </c>
      <c r="K302" s="12">
        <v>4</v>
      </c>
      <c r="L302" s="12">
        <v>11</v>
      </c>
      <c r="M302" s="12">
        <v>48</v>
      </c>
      <c r="N302" s="12">
        <v>53</v>
      </c>
      <c r="O302" s="12">
        <v>33</v>
      </c>
      <c r="P302" s="12">
        <v>18</v>
      </c>
      <c r="Q302" s="12">
        <v>29</v>
      </c>
      <c r="R302" s="12">
        <v>79</v>
      </c>
      <c r="S302" s="12">
        <v>83</v>
      </c>
      <c r="T302" s="12">
        <v>45</v>
      </c>
      <c r="U302" s="12">
        <v>29</v>
      </c>
    </row>
    <row r="303" spans="1:21">
      <c r="C303" t="s">
        <v>28</v>
      </c>
      <c r="D303" s="12">
        <v>5149.9129999999996</v>
      </c>
      <c r="J303" s="12">
        <v>4044</v>
      </c>
      <c r="K303" s="12">
        <v>4405</v>
      </c>
      <c r="L303" s="12">
        <v>5270</v>
      </c>
      <c r="M303" s="12">
        <v>5690.3119999999999</v>
      </c>
      <c r="N303" s="12">
        <v>4093.2069999999999</v>
      </c>
      <c r="O303" s="12">
        <v>4025.03</v>
      </c>
      <c r="P303" s="12">
        <v>4424.5550000000003</v>
      </c>
      <c r="Q303" s="12">
        <v>5730.31</v>
      </c>
      <c r="R303" s="12">
        <v>5730.1260000000002</v>
      </c>
      <c r="S303" s="12">
        <v>5563.4930000000004</v>
      </c>
      <c r="T303" s="12">
        <v>5520.6660000000002</v>
      </c>
      <c r="U303" s="12">
        <v>4244.8270000000002</v>
      </c>
    </row>
    <row r="304" spans="1:21">
      <c r="C304" t="s">
        <v>29</v>
      </c>
      <c r="D304" s="12">
        <v>2250.5120000000002</v>
      </c>
      <c r="J304" s="12">
        <v>20.22</v>
      </c>
      <c r="K304" s="12">
        <v>17.62</v>
      </c>
      <c r="L304" s="12">
        <v>57.97</v>
      </c>
      <c r="M304" s="12">
        <v>273.13499999999999</v>
      </c>
      <c r="N304" s="12">
        <v>216.94</v>
      </c>
      <c r="O304" s="12">
        <v>132.82599999999999</v>
      </c>
      <c r="P304" s="12">
        <v>79.641999999999996</v>
      </c>
      <c r="Q304" s="12">
        <v>166.179</v>
      </c>
      <c r="R304" s="12">
        <v>452.68</v>
      </c>
      <c r="S304" s="12">
        <v>461.77</v>
      </c>
      <c r="T304" s="12">
        <v>248.43</v>
      </c>
      <c r="U304" s="12">
        <v>123.1</v>
      </c>
    </row>
    <row r="305" spans="1:21">
      <c r="C305" t="s">
        <v>30</v>
      </c>
      <c r="D305" s="12">
        <v>1.518</v>
      </c>
      <c r="J305" s="12">
        <v>1.506</v>
      </c>
      <c r="K305" s="12">
        <v>1.752</v>
      </c>
      <c r="L305" s="12">
        <v>1.625</v>
      </c>
      <c r="M305" s="12">
        <v>1.6679999999999999</v>
      </c>
      <c r="N305" s="12">
        <v>1.9159999999999999</v>
      </c>
      <c r="O305" s="12">
        <v>1.6970000000000001</v>
      </c>
      <c r="P305" s="12">
        <v>1.716</v>
      </c>
      <c r="Q305" s="12">
        <v>1.573</v>
      </c>
      <c r="R305" s="12">
        <v>1.3420000000000001</v>
      </c>
      <c r="S305" s="12">
        <v>1.4159999999999999</v>
      </c>
      <c r="T305" s="12">
        <v>1.351</v>
      </c>
      <c r="U305" s="12">
        <v>1.367</v>
      </c>
    </row>
    <row r="306" spans="1:21">
      <c r="A306">
        <v>13010200000</v>
      </c>
      <c r="B306" t="s">
        <v>84</v>
      </c>
      <c r="C306" t="s">
        <v>25</v>
      </c>
      <c r="E306" s="12">
        <v>224</v>
      </c>
      <c r="F306" s="12">
        <v>224</v>
      </c>
      <c r="G306" s="12">
        <v>224</v>
      </c>
      <c r="H306" s="12">
        <v>232</v>
      </c>
      <c r="I306" s="12">
        <v>232</v>
      </c>
      <c r="J306" s="12">
        <v>232</v>
      </c>
      <c r="K306" s="12">
        <v>232</v>
      </c>
      <c r="L306" s="12">
        <v>232</v>
      </c>
      <c r="M306" s="12">
        <v>232</v>
      </c>
      <c r="N306" s="12">
        <v>232</v>
      </c>
      <c r="O306" s="12">
        <v>232</v>
      </c>
      <c r="P306" s="12">
        <v>232</v>
      </c>
      <c r="Q306" s="12">
        <v>232</v>
      </c>
      <c r="R306" s="12">
        <v>232</v>
      </c>
      <c r="S306" s="12">
        <v>232</v>
      </c>
      <c r="T306" s="12">
        <v>232</v>
      </c>
      <c r="U306" s="12">
        <v>232</v>
      </c>
    </row>
    <row r="307" spans="1:21">
      <c r="C307" t="s">
        <v>26</v>
      </c>
      <c r="D307" s="12">
        <v>9</v>
      </c>
      <c r="E307" s="12">
        <v>1</v>
      </c>
      <c r="H307" s="12">
        <v>8</v>
      </c>
    </row>
    <row r="308" spans="1:21">
      <c r="C308" t="s">
        <v>27</v>
      </c>
      <c r="D308" s="12">
        <v>131</v>
      </c>
      <c r="U308" s="12">
        <v>131</v>
      </c>
    </row>
    <row r="309" spans="1:21">
      <c r="C309" t="s">
        <v>28</v>
      </c>
      <c r="D309" s="12">
        <v>55137.404000000002</v>
      </c>
    </row>
    <row r="310" spans="1:21">
      <c r="C310" t="s">
        <v>29</v>
      </c>
      <c r="D310" s="12">
        <v>7223</v>
      </c>
      <c r="N310" s="12">
        <v>1490</v>
      </c>
      <c r="O310" s="12">
        <v>1809</v>
      </c>
      <c r="P310" s="12">
        <v>362</v>
      </c>
      <c r="R310" s="12">
        <v>3562</v>
      </c>
    </row>
    <row r="311" spans="1:21">
      <c r="C311" t="s">
        <v>30</v>
      </c>
      <c r="D311" s="12">
        <v>1.7529999999999999</v>
      </c>
      <c r="N311" s="12">
        <v>2</v>
      </c>
      <c r="O311" s="12">
        <v>2</v>
      </c>
      <c r="P311" s="12">
        <v>2</v>
      </c>
      <c r="R311" s="12">
        <v>1.5</v>
      </c>
    </row>
    <row r="312" spans="1:21">
      <c r="A312">
        <v>13010210000</v>
      </c>
      <c r="B312" t="s">
        <v>85</v>
      </c>
      <c r="C312" t="s">
        <v>25</v>
      </c>
      <c r="E312" s="12">
        <v>27</v>
      </c>
      <c r="F312" s="12">
        <v>27</v>
      </c>
      <c r="G312" s="12">
        <v>27</v>
      </c>
      <c r="H312" s="12">
        <v>27</v>
      </c>
      <c r="I312" s="12">
        <v>27</v>
      </c>
      <c r="J312" s="12">
        <v>27</v>
      </c>
      <c r="K312" s="12">
        <v>27</v>
      </c>
      <c r="L312" s="12">
        <v>27</v>
      </c>
      <c r="M312" s="12">
        <v>27</v>
      </c>
      <c r="N312" s="12">
        <v>27</v>
      </c>
      <c r="O312" s="12">
        <v>38</v>
      </c>
      <c r="P312" s="12">
        <v>51</v>
      </c>
      <c r="Q312" s="12">
        <v>51</v>
      </c>
      <c r="R312" s="12">
        <v>51</v>
      </c>
      <c r="S312" s="12">
        <v>51</v>
      </c>
      <c r="T312" s="12">
        <v>51</v>
      </c>
      <c r="U312" s="12">
        <v>51</v>
      </c>
    </row>
    <row r="313" spans="1:21">
      <c r="C313" t="s">
        <v>26</v>
      </c>
      <c r="D313" s="12">
        <v>24</v>
      </c>
      <c r="O313" s="12">
        <v>11</v>
      </c>
      <c r="P313" s="12">
        <v>13</v>
      </c>
    </row>
    <row r="314" spans="1:21">
      <c r="C314" t="s">
        <v>27</v>
      </c>
      <c r="D314" s="12">
        <v>12</v>
      </c>
      <c r="U314" s="12">
        <v>12</v>
      </c>
    </row>
    <row r="315" spans="1:21">
      <c r="C315" t="s">
        <v>28</v>
      </c>
      <c r="D315" s="12">
        <v>12840</v>
      </c>
    </row>
    <row r="316" spans="1:21">
      <c r="C316" t="s">
        <v>29</v>
      </c>
      <c r="D316" s="12">
        <v>154.08000000000001</v>
      </c>
      <c r="J316" s="12">
        <v>26.34</v>
      </c>
      <c r="K316" s="12">
        <v>76.89</v>
      </c>
      <c r="L316" s="12">
        <v>50.85</v>
      </c>
    </row>
    <row r="317" spans="1:21">
      <c r="C317" t="s">
        <v>30</v>
      </c>
      <c r="D317" s="12">
        <v>2.8839999999999999</v>
      </c>
      <c r="J317" s="12">
        <v>3</v>
      </c>
      <c r="K317" s="12">
        <v>2.6669999999999998</v>
      </c>
      <c r="L317" s="12">
        <v>3.1509999999999998</v>
      </c>
    </row>
    <row r="318" spans="1:21">
      <c r="A318">
        <v>13010220000</v>
      </c>
      <c r="B318" t="s">
        <v>86</v>
      </c>
      <c r="C318" t="s">
        <v>25</v>
      </c>
      <c r="E318" s="12">
        <v>142</v>
      </c>
      <c r="F318" s="12">
        <v>142</v>
      </c>
      <c r="G318" s="12">
        <v>142</v>
      </c>
      <c r="H318" s="12">
        <v>142</v>
      </c>
      <c r="I318" s="12">
        <v>142</v>
      </c>
      <c r="J318" s="12">
        <v>141</v>
      </c>
      <c r="K318" s="12">
        <v>141</v>
      </c>
      <c r="L318" s="12">
        <v>141</v>
      </c>
      <c r="M318" s="12">
        <v>141</v>
      </c>
      <c r="N318" s="12">
        <v>141</v>
      </c>
      <c r="O318" s="12">
        <v>141</v>
      </c>
      <c r="P318" s="12">
        <v>141</v>
      </c>
      <c r="Q318" s="12">
        <v>141</v>
      </c>
      <c r="R318" s="12">
        <v>141</v>
      </c>
      <c r="S318" s="12">
        <v>141</v>
      </c>
      <c r="T318" s="12">
        <v>141</v>
      </c>
      <c r="U318" s="12">
        <v>141</v>
      </c>
    </row>
    <row r="319" spans="1:21">
      <c r="C319" t="s">
        <v>38</v>
      </c>
      <c r="D319" s="12">
        <v>1</v>
      </c>
      <c r="J319" s="12">
        <v>1</v>
      </c>
    </row>
    <row r="320" spans="1:21">
      <c r="C320" t="s">
        <v>27</v>
      </c>
      <c r="D320" s="12">
        <v>139</v>
      </c>
      <c r="U320" s="12">
        <v>139</v>
      </c>
    </row>
    <row r="321" spans="1:21">
      <c r="C321" t="s">
        <v>28</v>
      </c>
      <c r="D321" s="12">
        <v>7021.7839999999997</v>
      </c>
    </row>
    <row r="322" spans="1:21">
      <c r="C322" t="s">
        <v>29</v>
      </c>
      <c r="D322" s="12">
        <v>976.02800000000002</v>
      </c>
      <c r="J322" s="12">
        <v>206.8</v>
      </c>
      <c r="K322" s="12">
        <v>269.67899999999997</v>
      </c>
      <c r="L322" s="12">
        <v>358.22</v>
      </c>
      <c r="M322" s="12">
        <v>92.95</v>
      </c>
      <c r="N322" s="12">
        <v>39.11</v>
      </c>
      <c r="P322" s="12">
        <v>9.2690000000000001</v>
      </c>
    </row>
    <row r="323" spans="1:21">
      <c r="C323" t="s">
        <v>30</v>
      </c>
      <c r="D323" s="12">
        <v>2.1640000000000001</v>
      </c>
      <c r="J323" s="12">
        <v>2.0569999999999999</v>
      </c>
      <c r="K323" s="12">
        <v>2.2789999999999999</v>
      </c>
      <c r="L323" s="12">
        <v>2.323</v>
      </c>
      <c r="M323" s="12">
        <v>2.0259999999999998</v>
      </c>
      <c r="N323" s="12">
        <v>1.085</v>
      </c>
      <c r="P323" s="12">
        <v>1</v>
      </c>
    </row>
    <row r="324" spans="1:21">
      <c r="A324">
        <v>13010250000</v>
      </c>
      <c r="B324" t="s">
        <v>87</v>
      </c>
      <c r="C324" t="s">
        <v>25</v>
      </c>
      <c r="E324" s="12">
        <v>133</v>
      </c>
      <c r="F324" s="12">
        <v>133</v>
      </c>
      <c r="G324" s="12">
        <v>133</v>
      </c>
      <c r="H324" s="12">
        <v>133</v>
      </c>
      <c r="I324" s="12">
        <v>133</v>
      </c>
      <c r="J324" s="12">
        <v>137</v>
      </c>
      <c r="K324" s="12">
        <v>137</v>
      </c>
      <c r="L324" s="12">
        <v>137</v>
      </c>
      <c r="M324" s="12">
        <v>137</v>
      </c>
      <c r="N324" s="12">
        <v>137</v>
      </c>
      <c r="O324" s="12">
        <v>137</v>
      </c>
      <c r="P324" s="12">
        <v>137</v>
      </c>
      <c r="Q324" s="12">
        <v>137</v>
      </c>
      <c r="R324" s="12">
        <v>137</v>
      </c>
      <c r="S324" s="12">
        <v>137</v>
      </c>
      <c r="T324" s="12">
        <v>137</v>
      </c>
      <c r="U324" s="12">
        <v>137</v>
      </c>
    </row>
    <row r="325" spans="1:21">
      <c r="C325" t="s">
        <v>26</v>
      </c>
      <c r="D325" s="12">
        <v>5</v>
      </c>
      <c r="J325" s="12">
        <v>5</v>
      </c>
    </row>
    <row r="326" spans="1:21">
      <c r="C326" t="s">
        <v>38</v>
      </c>
      <c r="D326" s="12">
        <v>1</v>
      </c>
      <c r="J326" s="12">
        <v>1</v>
      </c>
    </row>
    <row r="327" spans="1:21">
      <c r="C327" t="s">
        <v>27</v>
      </c>
      <c r="D327" s="12">
        <v>123</v>
      </c>
      <c r="U327" s="12">
        <v>123</v>
      </c>
    </row>
    <row r="328" spans="1:21">
      <c r="C328" t="s">
        <v>28</v>
      </c>
      <c r="D328" s="12">
        <v>6867.723</v>
      </c>
    </row>
    <row r="329" spans="1:21">
      <c r="C329" t="s">
        <v>29</v>
      </c>
      <c r="D329" s="12">
        <v>844.73</v>
      </c>
      <c r="J329" s="12">
        <v>180.58</v>
      </c>
      <c r="K329" s="12">
        <v>272.91000000000003</v>
      </c>
      <c r="L329" s="12">
        <v>185.94</v>
      </c>
      <c r="M329" s="12">
        <v>77.8</v>
      </c>
      <c r="N329" s="12">
        <v>20</v>
      </c>
      <c r="O329" s="12">
        <v>20</v>
      </c>
      <c r="S329" s="12">
        <v>59</v>
      </c>
      <c r="T329" s="12">
        <v>28.5</v>
      </c>
    </row>
    <row r="330" spans="1:21">
      <c r="C330" t="s">
        <v>30</v>
      </c>
      <c r="D330" s="12">
        <v>3.0390000000000001</v>
      </c>
      <c r="J330" s="12">
        <v>2.2050000000000001</v>
      </c>
      <c r="K330" s="12">
        <v>2.8660000000000001</v>
      </c>
      <c r="L330" s="12">
        <v>3.2570000000000001</v>
      </c>
      <c r="M330" s="12">
        <v>2.8740000000000001</v>
      </c>
      <c r="N330" s="12">
        <v>4</v>
      </c>
      <c r="O330" s="12">
        <v>3.5</v>
      </c>
      <c r="S330" s="12">
        <v>4.5</v>
      </c>
      <c r="T330" s="12">
        <v>5</v>
      </c>
    </row>
    <row r="331" spans="1:21">
      <c r="A331">
        <v>14020050000</v>
      </c>
      <c r="B331" t="s">
        <v>88</v>
      </c>
      <c r="C331" t="s">
        <v>25</v>
      </c>
      <c r="E331" s="12">
        <v>14</v>
      </c>
      <c r="F331" s="12">
        <v>35</v>
      </c>
      <c r="G331" s="12">
        <v>47</v>
      </c>
      <c r="H331" s="12">
        <v>52</v>
      </c>
      <c r="I331" s="12">
        <v>38</v>
      </c>
      <c r="J331" s="12">
        <v>17</v>
      </c>
      <c r="K331" s="12">
        <v>5</v>
      </c>
      <c r="L331" s="12">
        <v>0</v>
      </c>
      <c r="Q331" s="12">
        <v>10</v>
      </c>
      <c r="R331" s="12">
        <v>25</v>
      </c>
      <c r="S331" s="12">
        <v>39</v>
      </c>
      <c r="T331" s="12">
        <v>49</v>
      </c>
      <c r="U331" s="12">
        <v>47</v>
      </c>
    </row>
    <row r="332" spans="1:21">
      <c r="C332" t="s">
        <v>26</v>
      </c>
      <c r="D332" s="12">
        <v>52</v>
      </c>
      <c r="E332" s="12">
        <v>14</v>
      </c>
      <c r="F332" s="12">
        <v>21</v>
      </c>
      <c r="G332" s="12">
        <v>12</v>
      </c>
      <c r="H332" s="12">
        <v>5</v>
      </c>
    </row>
    <row r="333" spans="1:21">
      <c r="C333" t="s">
        <v>27</v>
      </c>
      <c r="D333" s="12">
        <v>40</v>
      </c>
      <c r="J333" s="12">
        <v>21</v>
      </c>
      <c r="K333" s="12">
        <v>12</v>
      </c>
      <c r="L333" s="12">
        <v>5</v>
      </c>
      <c r="U333" s="12">
        <v>2</v>
      </c>
    </row>
    <row r="334" spans="1:21">
      <c r="C334" t="s">
        <v>28</v>
      </c>
      <c r="D334" s="12">
        <v>30135</v>
      </c>
      <c r="J334" s="12">
        <v>31000</v>
      </c>
      <c r="K334" s="12">
        <v>29833.332999999999</v>
      </c>
      <c r="L334" s="12">
        <v>27600</v>
      </c>
      <c r="U334" s="12">
        <v>29200</v>
      </c>
    </row>
    <row r="335" spans="1:21">
      <c r="C335" t="s">
        <v>29</v>
      </c>
      <c r="D335" s="12">
        <v>1205.4000000000001</v>
      </c>
      <c r="J335" s="12">
        <v>651</v>
      </c>
      <c r="K335" s="12">
        <v>358</v>
      </c>
      <c r="L335" s="12">
        <v>138</v>
      </c>
      <c r="U335" s="12">
        <v>58.4</v>
      </c>
    </row>
    <row r="336" spans="1:21">
      <c r="C336" t="s">
        <v>30</v>
      </c>
      <c r="D336" s="12">
        <v>0.72699999999999998</v>
      </c>
      <c r="J336" s="12">
        <v>0.71199999999999997</v>
      </c>
      <c r="K336" s="12">
        <v>0.68300000000000005</v>
      </c>
      <c r="L336" s="12">
        <v>0.8</v>
      </c>
      <c r="U336" s="12">
        <v>1</v>
      </c>
    </row>
    <row r="337" spans="1:21">
      <c r="A337">
        <v>13010260000</v>
      </c>
      <c r="B337" t="s">
        <v>89</v>
      </c>
      <c r="C337" t="s">
        <v>25</v>
      </c>
      <c r="E337" s="12">
        <v>20</v>
      </c>
      <c r="F337" s="12">
        <v>20</v>
      </c>
      <c r="G337" s="12">
        <v>20</v>
      </c>
      <c r="H337" s="12">
        <v>20</v>
      </c>
      <c r="I337" s="12">
        <v>20</v>
      </c>
      <c r="J337" s="12">
        <v>19</v>
      </c>
      <c r="K337" s="12">
        <v>19</v>
      </c>
      <c r="L337" s="12">
        <v>19</v>
      </c>
      <c r="M337" s="12">
        <v>19</v>
      </c>
      <c r="N337" s="12">
        <v>19</v>
      </c>
      <c r="O337" s="12">
        <v>19</v>
      </c>
      <c r="P337" s="12">
        <v>19</v>
      </c>
      <c r="Q337" s="12">
        <v>19</v>
      </c>
      <c r="R337" s="12">
        <v>19</v>
      </c>
      <c r="S337" s="12">
        <v>19</v>
      </c>
      <c r="T337" s="12">
        <v>19</v>
      </c>
      <c r="U337" s="12">
        <v>19</v>
      </c>
    </row>
    <row r="338" spans="1:21">
      <c r="C338" t="s">
        <v>38</v>
      </c>
      <c r="D338" s="12">
        <v>1</v>
      </c>
      <c r="J338" s="12">
        <v>1</v>
      </c>
    </row>
    <row r="339" spans="1:21">
      <c r="C339" t="s">
        <v>27</v>
      </c>
      <c r="D339" s="12">
        <v>19</v>
      </c>
      <c r="U339" s="12">
        <v>19</v>
      </c>
    </row>
    <row r="340" spans="1:21">
      <c r="C340" t="s">
        <v>28</v>
      </c>
      <c r="D340" s="12">
        <v>4998.4210000000003</v>
      </c>
    </row>
    <row r="341" spans="1:21">
      <c r="C341" t="s">
        <v>29</v>
      </c>
      <c r="D341" s="12">
        <v>94.97</v>
      </c>
      <c r="K341" s="12">
        <v>44.35</v>
      </c>
      <c r="L341" s="12">
        <v>45.95</v>
      </c>
      <c r="O341" s="12">
        <v>4.67</v>
      </c>
    </row>
    <row r="342" spans="1:21">
      <c r="C342" t="s">
        <v>30</v>
      </c>
      <c r="D342" s="12">
        <v>2.1800000000000002</v>
      </c>
      <c r="K342" s="12">
        <v>2.1579999999999999</v>
      </c>
      <c r="L342" s="12">
        <v>2.21</v>
      </c>
      <c r="O342" s="12">
        <v>2.1</v>
      </c>
    </row>
    <row r="343" spans="1:21">
      <c r="A343">
        <v>14030170000</v>
      </c>
      <c r="B343" t="s">
        <v>90</v>
      </c>
      <c r="C343" t="s">
        <v>25</v>
      </c>
      <c r="E343" s="12">
        <v>30</v>
      </c>
      <c r="F343" s="12">
        <v>32</v>
      </c>
      <c r="G343" s="12">
        <v>35</v>
      </c>
      <c r="H343" s="12">
        <v>38</v>
      </c>
      <c r="I343" s="12">
        <v>37</v>
      </c>
      <c r="J343" s="12">
        <v>37</v>
      </c>
      <c r="K343" s="12">
        <v>36</v>
      </c>
      <c r="L343" s="12">
        <v>36</v>
      </c>
      <c r="M343" s="12">
        <v>30</v>
      </c>
      <c r="N343" s="12">
        <v>28</v>
      </c>
      <c r="O343" s="12">
        <v>25</v>
      </c>
      <c r="P343" s="12">
        <v>27</v>
      </c>
      <c r="Q343" s="12">
        <v>28</v>
      </c>
      <c r="R343" s="12">
        <v>28</v>
      </c>
      <c r="S343" s="12">
        <v>29</v>
      </c>
      <c r="T343" s="12">
        <v>31</v>
      </c>
      <c r="U343" s="12">
        <v>30</v>
      </c>
    </row>
    <row r="344" spans="1:21">
      <c r="C344" t="s">
        <v>26</v>
      </c>
      <c r="D344" s="12">
        <v>139</v>
      </c>
      <c r="E344" s="12">
        <v>10</v>
      </c>
      <c r="F344" s="12">
        <v>13</v>
      </c>
      <c r="G344" s="12">
        <v>14</v>
      </c>
      <c r="H344" s="12">
        <v>12</v>
      </c>
      <c r="I344" s="12">
        <v>11</v>
      </c>
      <c r="J344" s="12">
        <v>14</v>
      </c>
      <c r="K344" s="12">
        <v>12</v>
      </c>
      <c r="L344" s="12">
        <v>12</v>
      </c>
      <c r="M344" s="12">
        <v>9</v>
      </c>
      <c r="N344" s="12">
        <v>11</v>
      </c>
      <c r="O344" s="12">
        <v>11</v>
      </c>
      <c r="P344" s="12">
        <v>10</v>
      </c>
    </row>
    <row r="345" spans="1:21">
      <c r="C345" t="s">
        <v>27</v>
      </c>
      <c r="D345" s="12">
        <v>143</v>
      </c>
      <c r="J345" s="12">
        <v>14</v>
      </c>
      <c r="K345" s="12">
        <v>13</v>
      </c>
      <c r="L345" s="12">
        <v>12</v>
      </c>
      <c r="M345" s="12">
        <v>15</v>
      </c>
      <c r="N345" s="12">
        <v>13</v>
      </c>
      <c r="O345" s="12">
        <v>14</v>
      </c>
      <c r="P345" s="12">
        <v>8</v>
      </c>
      <c r="Q345" s="12">
        <v>10</v>
      </c>
      <c r="R345" s="12">
        <v>11</v>
      </c>
      <c r="S345" s="12">
        <v>10</v>
      </c>
      <c r="T345" s="12">
        <v>11</v>
      </c>
      <c r="U345" s="12">
        <v>12</v>
      </c>
    </row>
    <row r="346" spans="1:21">
      <c r="C346" t="s">
        <v>28</v>
      </c>
      <c r="D346" s="12">
        <v>16589.782999999999</v>
      </c>
      <c r="J346" s="12">
        <v>16739.928</v>
      </c>
      <c r="K346" s="12">
        <v>16615.307000000001</v>
      </c>
      <c r="L346" s="12">
        <v>16663.332999999999</v>
      </c>
      <c r="M346" s="12">
        <v>16714</v>
      </c>
      <c r="N346" s="12">
        <v>16665.307000000001</v>
      </c>
      <c r="O346" s="12">
        <v>16656.428</v>
      </c>
      <c r="P346" s="12">
        <v>16666.125</v>
      </c>
      <c r="Q346" s="12">
        <v>16380</v>
      </c>
      <c r="R346" s="12">
        <v>16486.09</v>
      </c>
      <c r="S346" s="12">
        <v>16366.9</v>
      </c>
      <c r="T346" s="12">
        <v>16446.272000000001</v>
      </c>
      <c r="U346" s="12">
        <v>16534.832999999999</v>
      </c>
    </row>
    <row r="347" spans="1:21">
      <c r="C347" t="s">
        <v>29</v>
      </c>
      <c r="D347" s="12">
        <v>2372.3389999999999</v>
      </c>
      <c r="J347" s="12">
        <v>234.35900000000001</v>
      </c>
      <c r="K347" s="12">
        <v>215.999</v>
      </c>
      <c r="L347" s="12">
        <v>199.96</v>
      </c>
      <c r="M347" s="12">
        <v>250.71</v>
      </c>
      <c r="N347" s="12">
        <v>216.649</v>
      </c>
      <c r="O347" s="12">
        <v>233.19</v>
      </c>
      <c r="P347" s="12">
        <v>133.32900000000001</v>
      </c>
      <c r="Q347" s="12">
        <v>163.80000000000001</v>
      </c>
      <c r="R347" s="12">
        <v>181.34700000000001</v>
      </c>
      <c r="S347" s="12">
        <v>163.66900000000001</v>
      </c>
      <c r="T347" s="12">
        <v>180.90899999999999</v>
      </c>
      <c r="U347" s="12">
        <v>198.41800000000001</v>
      </c>
    </row>
    <row r="348" spans="1:21">
      <c r="C348" t="s">
        <v>30</v>
      </c>
      <c r="D348" s="12">
        <v>0.85199999999999998</v>
      </c>
      <c r="J348" s="12">
        <v>1.02</v>
      </c>
      <c r="K348" s="12">
        <v>0.96</v>
      </c>
      <c r="L348" s="12">
        <v>0.90900000000000003</v>
      </c>
      <c r="M348" s="12">
        <v>0.86399999999999999</v>
      </c>
      <c r="N348" s="12">
        <v>0.85799999999999998</v>
      </c>
      <c r="O348" s="12">
        <v>0.82</v>
      </c>
      <c r="P348" s="12">
        <v>0.83699999999999997</v>
      </c>
      <c r="Q348" s="12">
        <v>0.81699999999999995</v>
      </c>
      <c r="R348" s="12">
        <v>0.82499999999999996</v>
      </c>
      <c r="S348" s="12">
        <v>0.79500000000000004</v>
      </c>
      <c r="T348" s="12">
        <v>0.746</v>
      </c>
      <c r="U348" s="12">
        <v>0.70099999999999996</v>
      </c>
    </row>
    <row r="349" spans="1:21">
      <c r="A349">
        <v>13010270000</v>
      </c>
      <c r="B349" t="s">
        <v>91</v>
      </c>
      <c r="C349" t="s">
        <v>25</v>
      </c>
      <c r="E349" s="12">
        <v>22</v>
      </c>
      <c r="F349" s="12">
        <v>22</v>
      </c>
      <c r="G349" s="12">
        <v>22</v>
      </c>
      <c r="H349" s="12">
        <v>22</v>
      </c>
      <c r="I349" s="12">
        <v>22</v>
      </c>
      <c r="J349" s="12">
        <v>21</v>
      </c>
      <c r="K349" s="12">
        <v>21</v>
      </c>
      <c r="L349" s="12">
        <v>21</v>
      </c>
      <c r="M349" s="12">
        <v>21</v>
      </c>
      <c r="N349" s="12">
        <v>21</v>
      </c>
      <c r="O349" s="12">
        <v>21</v>
      </c>
      <c r="P349" s="12">
        <v>21</v>
      </c>
      <c r="Q349" s="12">
        <v>21</v>
      </c>
      <c r="R349" s="12">
        <v>21</v>
      </c>
      <c r="S349" s="12">
        <v>21</v>
      </c>
      <c r="T349" s="12">
        <v>21</v>
      </c>
      <c r="U349" s="12">
        <v>21</v>
      </c>
    </row>
    <row r="350" spans="1:21">
      <c r="C350" t="s">
        <v>38</v>
      </c>
      <c r="D350" s="12">
        <v>1</v>
      </c>
      <c r="J350" s="12">
        <v>1</v>
      </c>
    </row>
    <row r="351" spans="1:21">
      <c r="C351" t="s">
        <v>27</v>
      </c>
      <c r="D351" s="12">
        <v>20</v>
      </c>
      <c r="U351" s="12">
        <v>20</v>
      </c>
    </row>
    <row r="352" spans="1:21">
      <c r="C352" t="s">
        <v>28</v>
      </c>
      <c r="D352" s="12">
        <v>8085</v>
      </c>
    </row>
    <row r="353" spans="1:21">
      <c r="C353" t="s">
        <v>29</v>
      </c>
      <c r="D353" s="12">
        <v>161.69999999999999</v>
      </c>
      <c r="N353" s="12">
        <v>57</v>
      </c>
      <c r="O353" s="12">
        <v>71.7</v>
      </c>
      <c r="P353" s="12">
        <v>33</v>
      </c>
    </row>
    <row r="354" spans="1:21">
      <c r="C354" t="s">
        <v>30</v>
      </c>
      <c r="D354" s="12">
        <v>1.9790000000000001</v>
      </c>
      <c r="N354" s="12">
        <v>2</v>
      </c>
      <c r="O354" s="12">
        <v>1.952</v>
      </c>
      <c r="P354" s="12">
        <v>2</v>
      </c>
    </row>
    <row r="355" spans="1:21">
      <c r="A355">
        <v>13010280000</v>
      </c>
      <c r="B355" t="s">
        <v>92</v>
      </c>
      <c r="C355" t="s">
        <v>25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>
        <v>1</v>
      </c>
      <c r="K355" s="12">
        <v>1</v>
      </c>
      <c r="L355" s="12">
        <v>1</v>
      </c>
      <c r="M355" s="12">
        <v>1</v>
      </c>
      <c r="N355" s="12">
        <v>1</v>
      </c>
      <c r="O355" s="12">
        <v>1</v>
      </c>
      <c r="P355" s="12">
        <v>1</v>
      </c>
      <c r="Q355" s="12">
        <v>1</v>
      </c>
      <c r="R355" s="12">
        <v>1</v>
      </c>
      <c r="S355" s="12">
        <v>1</v>
      </c>
      <c r="T355" s="12">
        <v>1</v>
      </c>
      <c r="U355" s="12">
        <v>1</v>
      </c>
    </row>
    <row r="356" spans="1:21">
      <c r="A356">
        <v>14040070000</v>
      </c>
      <c r="B356" t="s">
        <v>93</v>
      </c>
      <c r="C356" t="s">
        <v>25</v>
      </c>
      <c r="F356" s="12">
        <v>4</v>
      </c>
      <c r="G356" s="12">
        <v>13</v>
      </c>
      <c r="H356" s="12">
        <v>18</v>
      </c>
      <c r="I356" s="12">
        <v>19</v>
      </c>
      <c r="J356" s="12">
        <v>19</v>
      </c>
      <c r="K356" s="12">
        <v>19</v>
      </c>
      <c r="L356" s="12">
        <v>19</v>
      </c>
      <c r="M356" s="12">
        <v>19</v>
      </c>
      <c r="N356" s="12">
        <v>13</v>
      </c>
      <c r="O356" s="12">
        <v>5</v>
      </c>
      <c r="P356" s="12">
        <v>0</v>
      </c>
      <c r="R356" s="12">
        <v>6</v>
      </c>
      <c r="S356" s="12">
        <v>13</v>
      </c>
      <c r="T356" s="12">
        <v>13</v>
      </c>
      <c r="U356" s="12">
        <v>19</v>
      </c>
    </row>
    <row r="357" spans="1:21">
      <c r="C357" t="s">
        <v>26</v>
      </c>
      <c r="D357" s="12">
        <v>19</v>
      </c>
      <c r="F357" s="12">
        <v>4</v>
      </c>
      <c r="G357" s="12">
        <v>9</v>
      </c>
      <c r="H357" s="12">
        <v>5</v>
      </c>
      <c r="I357" s="12">
        <v>1</v>
      </c>
    </row>
    <row r="358" spans="1:21">
      <c r="C358" t="s">
        <v>27</v>
      </c>
      <c r="D358" s="12">
        <v>19</v>
      </c>
      <c r="N358" s="12">
        <v>6</v>
      </c>
      <c r="O358" s="12">
        <v>8</v>
      </c>
      <c r="P358" s="12">
        <v>5</v>
      </c>
    </row>
    <row r="359" spans="1:21">
      <c r="C359" t="s">
        <v>28</v>
      </c>
      <c r="D359" s="12">
        <v>2927.3679999999999</v>
      </c>
      <c r="N359" s="12">
        <v>2550</v>
      </c>
      <c r="O359" s="12">
        <v>3237.5</v>
      </c>
      <c r="P359" s="12">
        <v>2884</v>
      </c>
    </row>
    <row r="360" spans="1:21">
      <c r="C360" t="s">
        <v>29</v>
      </c>
      <c r="D360" s="12">
        <v>55.62</v>
      </c>
      <c r="N360" s="12">
        <v>15.3</v>
      </c>
      <c r="O360" s="12">
        <v>25.9</v>
      </c>
      <c r="P360" s="12">
        <v>14.42</v>
      </c>
    </row>
    <row r="361" spans="1:21">
      <c r="C361" t="s">
        <v>30</v>
      </c>
      <c r="D361" s="12">
        <v>1.859</v>
      </c>
      <c r="N361" s="12">
        <v>2.0150000000000001</v>
      </c>
      <c r="O361" s="12">
        <v>1.8</v>
      </c>
      <c r="P361" s="12">
        <v>1.8</v>
      </c>
    </row>
    <row r="362" spans="1:21">
      <c r="A362">
        <v>13010290000</v>
      </c>
      <c r="B362" t="s">
        <v>94</v>
      </c>
      <c r="C362" t="s">
        <v>25</v>
      </c>
      <c r="E362" s="12">
        <v>4765</v>
      </c>
      <c r="F362" s="12">
        <v>4765</v>
      </c>
      <c r="G362" s="12">
        <v>4794</v>
      </c>
      <c r="H362" s="12">
        <v>4799</v>
      </c>
      <c r="I362" s="12">
        <v>4799</v>
      </c>
      <c r="J362" s="12">
        <v>4799</v>
      </c>
      <c r="K362" s="12">
        <v>4799</v>
      </c>
      <c r="L362" s="12">
        <v>4799</v>
      </c>
      <c r="M362" s="12">
        <v>4799</v>
      </c>
      <c r="N362" s="12">
        <v>4799</v>
      </c>
      <c r="O362" s="12">
        <v>4799</v>
      </c>
      <c r="P362" s="12">
        <v>4799</v>
      </c>
      <c r="Q362" s="12">
        <v>4799</v>
      </c>
      <c r="R362" s="12">
        <v>4799</v>
      </c>
      <c r="S362" s="12">
        <v>4799</v>
      </c>
      <c r="T362" s="12">
        <v>4799</v>
      </c>
      <c r="U362" s="12">
        <v>4799</v>
      </c>
    </row>
    <row r="363" spans="1:21">
      <c r="C363" t="s">
        <v>26</v>
      </c>
      <c r="D363" s="12">
        <v>34</v>
      </c>
      <c r="G363" s="12">
        <v>29</v>
      </c>
      <c r="H363" s="12">
        <v>5</v>
      </c>
    </row>
    <row r="364" spans="1:21">
      <c r="C364" t="s">
        <v>27</v>
      </c>
      <c r="D364" s="12">
        <v>4557</v>
      </c>
      <c r="U364" s="12">
        <v>4557</v>
      </c>
    </row>
    <row r="365" spans="1:21">
      <c r="C365" t="s">
        <v>28</v>
      </c>
      <c r="D365" s="12">
        <v>9396.0820000000003</v>
      </c>
    </row>
    <row r="366" spans="1:21">
      <c r="C366" t="s">
        <v>29</v>
      </c>
      <c r="D366" s="12">
        <v>42817.95</v>
      </c>
      <c r="L366" s="12">
        <v>2193</v>
      </c>
      <c r="M366" s="12">
        <v>19560.87</v>
      </c>
      <c r="N366" s="12">
        <v>11458.91</v>
      </c>
      <c r="O366" s="12">
        <v>7660.49</v>
      </c>
      <c r="P366" s="12">
        <v>1944.68</v>
      </c>
    </row>
    <row r="367" spans="1:21">
      <c r="C367" t="s">
        <v>30</v>
      </c>
      <c r="D367" s="12">
        <v>1.101</v>
      </c>
      <c r="L367" s="12">
        <v>1</v>
      </c>
      <c r="M367" s="12">
        <v>1.0109999999999999</v>
      </c>
      <c r="N367" s="12">
        <v>1.1279999999999999</v>
      </c>
      <c r="O367" s="12">
        <v>1.2989999999999999</v>
      </c>
      <c r="P367" s="12">
        <v>1.1830000000000001</v>
      </c>
    </row>
    <row r="368" spans="1:21">
      <c r="A368">
        <v>14040080000</v>
      </c>
      <c r="B368" t="s">
        <v>95</v>
      </c>
      <c r="C368" t="s">
        <v>25</v>
      </c>
      <c r="F368" s="12">
        <v>7</v>
      </c>
      <c r="G368" s="12">
        <v>22</v>
      </c>
      <c r="H368" s="12">
        <v>28</v>
      </c>
      <c r="I368" s="12">
        <v>31</v>
      </c>
      <c r="J368" s="12">
        <v>31</v>
      </c>
      <c r="K368" s="12">
        <v>31</v>
      </c>
      <c r="L368" s="12">
        <v>31</v>
      </c>
      <c r="M368" s="12">
        <v>29</v>
      </c>
      <c r="N368" s="12">
        <v>22</v>
      </c>
      <c r="O368" s="12">
        <v>6</v>
      </c>
      <c r="P368" s="12">
        <v>0</v>
      </c>
      <c r="R368" s="12">
        <v>9</v>
      </c>
      <c r="S368" s="12">
        <v>20</v>
      </c>
      <c r="T368" s="12">
        <v>20</v>
      </c>
      <c r="U368" s="12">
        <v>27</v>
      </c>
    </row>
    <row r="369" spans="1:21">
      <c r="C369" t="s">
        <v>26</v>
      </c>
      <c r="D369" s="12">
        <v>31</v>
      </c>
      <c r="F369" s="12">
        <v>7</v>
      </c>
      <c r="G369" s="12">
        <v>15</v>
      </c>
      <c r="H369" s="12">
        <v>6</v>
      </c>
      <c r="I369" s="12">
        <v>3</v>
      </c>
    </row>
    <row r="370" spans="1:21">
      <c r="C370" t="s">
        <v>27</v>
      </c>
      <c r="D370" s="12">
        <v>31</v>
      </c>
      <c r="M370" s="12">
        <v>2</v>
      </c>
      <c r="N370" s="12">
        <v>7</v>
      </c>
      <c r="O370" s="12">
        <v>16</v>
      </c>
      <c r="P370" s="12">
        <v>6</v>
      </c>
    </row>
    <row r="371" spans="1:21">
      <c r="C371" t="s">
        <v>28</v>
      </c>
      <c r="D371" s="12">
        <v>3326.3870000000002</v>
      </c>
      <c r="M371" s="12">
        <v>1800</v>
      </c>
      <c r="N371" s="12">
        <v>2325</v>
      </c>
      <c r="O371" s="12">
        <v>4066.4369999999999</v>
      </c>
      <c r="P371" s="12">
        <v>3030</v>
      </c>
    </row>
    <row r="372" spans="1:21">
      <c r="C372" t="s">
        <v>29</v>
      </c>
      <c r="D372" s="12">
        <v>103.11799999999999</v>
      </c>
      <c r="M372" s="12">
        <v>3.6</v>
      </c>
      <c r="N372" s="12">
        <v>16.274999999999999</v>
      </c>
      <c r="O372" s="12">
        <v>65.063000000000002</v>
      </c>
      <c r="P372" s="12">
        <v>18.18</v>
      </c>
    </row>
    <row r="373" spans="1:21">
      <c r="C373" t="s">
        <v>30</v>
      </c>
      <c r="D373" s="12">
        <v>1.909</v>
      </c>
      <c r="M373" s="12">
        <v>2.5</v>
      </c>
      <c r="N373" s="12">
        <v>2.1440000000000001</v>
      </c>
      <c r="O373" s="12">
        <v>1.792</v>
      </c>
      <c r="P373" s="12">
        <v>2</v>
      </c>
    </row>
    <row r="374" spans="1:21">
      <c r="A374">
        <v>15010120000</v>
      </c>
      <c r="B374" t="s">
        <v>96</v>
      </c>
      <c r="C374" t="s">
        <v>25</v>
      </c>
      <c r="E374" s="12">
        <v>607</v>
      </c>
      <c r="F374" s="12">
        <v>607</v>
      </c>
      <c r="G374" s="12">
        <v>607</v>
      </c>
      <c r="H374" s="12">
        <v>615</v>
      </c>
      <c r="I374" s="12">
        <v>615</v>
      </c>
      <c r="J374" s="12">
        <v>510</v>
      </c>
      <c r="K374" s="12">
        <v>510</v>
      </c>
      <c r="L374" s="12">
        <v>510</v>
      </c>
      <c r="M374" s="12">
        <v>510</v>
      </c>
      <c r="N374" s="12">
        <v>510</v>
      </c>
      <c r="O374" s="12">
        <v>510</v>
      </c>
      <c r="P374" s="12">
        <v>510</v>
      </c>
      <c r="Q374" s="12">
        <v>515</v>
      </c>
      <c r="R374" s="12">
        <v>520</v>
      </c>
      <c r="S374" s="12">
        <v>520</v>
      </c>
      <c r="T374" s="12">
        <v>520</v>
      </c>
      <c r="U374" s="12">
        <v>530</v>
      </c>
    </row>
    <row r="375" spans="1:21">
      <c r="C375" t="s">
        <v>26</v>
      </c>
      <c r="D375" s="12">
        <v>15</v>
      </c>
      <c r="E375" s="12">
        <v>3</v>
      </c>
      <c r="H375" s="12">
        <v>8</v>
      </c>
      <c r="J375" s="12">
        <v>4</v>
      </c>
    </row>
    <row r="376" spans="1:21">
      <c r="C376" t="s">
        <v>27</v>
      </c>
      <c r="D376" s="12">
        <v>360</v>
      </c>
      <c r="U376" s="12">
        <v>360</v>
      </c>
    </row>
    <row r="377" spans="1:21">
      <c r="C377" t="s">
        <v>28</v>
      </c>
      <c r="D377" s="12">
        <v>5434.6379999999999</v>
      </c>
    </row>
    <row r="378" spans="1:21">
      <c r="C378" t="s">
        <v>29</v>
      </c>
      <c r="D378" s="12">
        <v>1956.47</v>
      </c>
      <c r="J378" s="12">
        <v>238.4</v>
      </c>
      <c r="K378" s="12">
        <v>124.25</v>
      </c>
      <c r="L378" s="12">
        <v>212.13</v>
      </c>
      <c r="M378" s="12">
        <v>146.69999999999999</v>
      </c>
      <c r="N378" s="12">
        <v>104.31</v>
      </c>
      <c r="O378" s="12">
        <v>100</v>
      </c>
      <c r="P378" s="12">
        <v>77</v>
      </c>
      <c r="Q378" s="12">
        <v>99</v>
      </c>
      <c r="R378" s="12">
        <v>263.60000000000002</v>
      </c>
      <c r="S378" s="12">
        <v>291.85000000000002</v>
      </c>
      <c r="T378" s="12">
        <v>215.53</v>
      </c>
      <c r="U378" s="12">
        <v>83.7</v>
      </c>
    </row>
    <row r="379" spans="1:21">
      <c r="C379" t="s">
        <v>30</v>
      </c>
      <c r="D379" s="12">
        <v>5.069</v>
      </c>
      <c r="J379" s="12">
        <v>5.7229999999999999</v>
      </c>
      <c r="K379" s="12">
        <v>5.0510000000000002</v>
      </c>
      <c r="L379" s="12">
        <v>5.0250000000000004</v>
      </c>
      <c r="M379" s="12">
        <v>5.1829999999999998</v>
      </c>
      <c r="N379" s="12">
        <v>4.383</v>
      </c>
      <c r="O379" s="12">
        <v>4</v>
      </c>
      <c r="P379" s="12">
        <v>4</v>
      </c>
      <c r="Q379" s="12">
        <v>4.1210000000000004</v>
      </c>
      <c r="R379" s="12">
        <v>5.2089999999999996</v>
      </c>
      <c r="S379" s="12">
        <v>5.08</v>
      </c>
      <c r="T379" s="12">
        <v>5.6589999999999998</v>
      </c>
      <c r="U379" s="12">
        <v>5.3719999999999999</v>
      </c>
    </row>
    <row r="380" spans="1:21">
      <c r="A380">
        <v>13010300000</v>
      </c>
      <c r="B380" t="s">
        <v>97</v>
      </c>
      <c r="C380" t="s">
        <v>25</v>
      </c>
      <c r="E380" s="12">
        <v>27</v>
      </c>
      <c r="F380" s="12">
        <v>27</v>
      </c>
      <c r="G380" s="12">
        <v>27</v>
      </c>
      <c r="H380" s="12">
        <v>27</v>
      </c>
      <c r="I380" s="12">
        <v>27</v>
      </c>
      <c r="J380" s="12">
        <v>25</v>
      </c>
      <c r="K380" s="12">
        <v>25</v>
      </c>
      <c r="L380" s="12">
        <v>25</v>
      </c>
      <c r="M380" s="12">
        <v>25</v>
      </c>
      <c r="N380" s="12">
        <v>25</v>
      </c>
      <c r="O380" s="12">
        <v>25</v>
      </c>
      <c r="P380" s="12">
        <v>25</v>
      </c>
      <c r="Q380" s="12">
        <v>25</v>
      </c>
      <c r="R380" s="12">
        <v>25</v>
      </c>
      <c r="S380" s="12">
        <v>25</v>
      </c>
      <c r="T380" s="12">
        <v>25</v>
      </c>
      <c r="U380" s="12">
        <v>25</v>
      </c>
    </row>
    <row r="381" spans="1:21">
      <c r="C381" t="s">
        <v>38</v>
      </c>
      <c r="D381" s="12">
        <v>1</v>
      </c>
      <c r="J381" s="12">
        <v>1</v>
      </c>
    </row>
    <row r="382" spans="1:21">
      <c r="C382" t="s">
        <v>27</v>
      </c>
      <c r="D382" s="12">
        <v>25</v>
      </c>
      <c r="U382" s="12">
        <v>25</v>
      </c>
    </row>
    <row r="383" spans="1:21">
      <c r="C383" t="s">
        <v>28</v>
      </c>
      <c r="D383" s="12">
        <v>3366.24</v>
      </c>
    </row>
    <row r="384" spans="1:21">
      <c r="C384" t="s">
        <v>29</v>
      </c>
      <c r="D384" s="12">
        <v>84.156000000000006</v>
      </c>
      <c r="J384" s="12">
        <v>9.6999999999999993</v>
      </c>
      <c r="K384" s="12">
        <v>24.4</v>
      </c>
      <c r="L384" s="12">
        <v>28.2</v>
      </c>
      <c r="M384" s="12">
        <v>18.405999999999999</v>
      </c>
      <c r="N384" s="12">
        <v>3.45</v>
      </c>
    </row>
    <row r="385" spans="1:21">
      <c r="C385" t="s">
        <v>30</v>
      </c>
      <c r="D385" s="12">
        <v>2.661</v>
      </c>
      <c r="J385" s="12">
        <v>2.4540000000000002</v>
      </c>
      <c r="K385" s="12">
        <v>2.2589999999999999</v>
      </c>
      <c r="L385" s="12">
        <v>3.05</v>
      </c>
      <c r="M385" s="12">
        <v>3.0009999999999999</v>
      </c>
      <c r="N385" s="12">
        <v>1.1000000000000001</v>
      </c>
    </row>
    <row r="386" spans="1:21">
      <c r="A386">
        <v>14060060000</v>
      </c>
      <c r="B386" t="s">
        <v>98</v>
      </c>
      <c r="C386" t="s">
        <v>25</v>
      </c>
      <c r="E386" s="12">
        <v>40</v>
      </c>
      <c r="F386" s="12">
        <v>40</v>
      </c>
      <c r="G386" s="12">
        <v>0</v>
      </c>
      <c r="M386" s="12">
        <v>25</v>
      </c>
      <c r="N386" s="12">
        <v>25</v>
      </c>
      <c r="O386" s="12">
        <v>25</v>
      </c>
      <c r="P386" s="12">
        <v>25</v>
      </c>
      <c r="Q386" s="12">
        <v>25</v>
      </c>
      <c r="R386" s="12">
        <v>25</v>
      </c>
      <c r="S386" s="12">
        <v>0</v>
      </c>
    </row>
    <row r="387" spans="1:21">
      <c r="C387" t="s">
        <v>26</v>
      </c>
      <c r="D387" s="12">
        <v>25</v>
      </c>
      <c r="M387" s="12">
        <v>25</v>
      </c>
    </row>
    <row r="388" spans="1:21">
      <c r="C388" t="s">
        <v>27</v>
      </c>
      <c r="D388" s="12">
        <v>25</v>
      </c>
      <c r="S388" s="12">
        <v>25</v>
      </c>
    </row>
    <row r="389" spans="1:21">
      <c r="C389" t="s">
        <v>28</v>
      </c>
      <c r="D389" s="12">
        <v>1700</v>
      </c>
      <c r="S389" s="12">
        <v>1700</v>
      </c>
    </row>
    <row r="390" spans="1:21">
      <c r="C390" t="s">
        <v>29</v>
      </c>
      <c r="D390" s="12">
        <v>42.5</v>
      </c>
      <c r="S390" s="12">
        <v>42.5</v>
      </c>
    </row>
    <row r="391" spans="1:21">
      <c r="C391" t="s">
        <v>30</v>
      </c>
      <c r="D391" s="12">
        <v>5</v>
      </c>
      <c r="S391" s="12">
        <v>5</v>
      </c>
    </row>
    <row r="392" spans="1:21">
      <c r="A392">
        <v>13010320000</v>
      </c>
      <c r="B392" t="s">
        <v>99</v>
      </c>
      <c r="C392" t="s">
        <v>25</v>
      </c>
      <c r="E392" s="12">
        <v>1604</v>
      </c>
      <c r="F392" s="12">
        <v>1636</v>
      </c>
      <c r="G392" s="12">
        <v>1639</v>
      </c>
      <c r="H392" s="12">
        <v>1639</v>
      </c>
      <c r="I392" s="12">
        <v>1639</v>
      </c>
      <c r="J392" s="12">
        <v>1655</v>
      </c>
      <c r="K392" s="12">
        <v>1695</v>
      </c>
      <c r="L392" s="12">
        <v>1695</v>
      </c>
      <c r="M392" s="12">
        <v>1695</v>
      </c>
      <c r="N392" s="12">
        <v>1695</v>
      </c>
      <c r="O392" s="12">
        <v>1737</v>
      </c>
      <c r="P392" s="12">
        <v>1782</v>
      </c>
      <c r="Q392" s="12">
        <v>1787</v>
      </c>
      <c r="R392" s="12">
        <v>1791</v>
      </c>
      <c r="S392" s="12">
        <v>1793</v>
      </c>
      <c r="T392" s="12">
        <v>1793</v>
      </c>
      <c r="U392" s="12">
        <v>1793</v>
      </c>
    </row>
    <row r="393" spans="1:21">
      <c r="C393" t="s">
        <v>26</v>
      </c>
      <c r="D393" s="12">
        <v>202</v>
      </c>
      <c r="E393" s="12">
        <v>24</v>
      </c>
      <c r="F393" s="12">
        <v>32</v>
      </c>
      <c r="G393" s="12">
        <v>3</v>
      </c>
      <c r="J393" s="12">
        <v>16</v>
      </c>
      <c r="K393" s="12">
        <v>40</v>
      </c>
      <c r="O393" s="12">
        <v>42</v>
      </c>
      <c r="P393" s="12">
        <v>45</v>
      </c>
    </row>
    <row r="394" spans="1:21">
      <c r="C394" t="s">
        <v>27</v>
      </c>
      <c r="D394" s="12">
        <v>1240</v>
      </c>
      <c r="U394" s="12">
        <v>1240</v>
      </c>
    </row>
    <row r="395" spans="1:21">
      <c r="C395" t="s">
        <v>28</v>
      </c>
      <c r="D395" s="12">
        <v>22196.659</v>
      </c>
    </row>
    <row r="396" spans="1:21">
      <c r="C396" t="s">
        <v>29</v>
      </c>
      <c r="D396" s="12">
        <v>27523.858</v>
      </c>
      <c r="J396" s="12">
        <v>46.2</v>
      </c>
      <c r="K396" s="12">
        <v>95.899000000000001</v>
      </c>
      <c r="L396" s="12">
        <v>1119.6389999999999</v>
      </c>
      <c r="M396" s="12">
        <v>6676.57</v>
      </c>
      <c r="N396" s="12">
        <v>4965.71</v>
      </c>
      <c r="O396" s="12">
        <v>5224.12</v>
      </c>
      <c r="P396" s="12">
        <v>4314</v>
      </c>
      <c r="Q396" s="12">
        <v>725.72</v>
      </c>
      <c r="R396" s="12">
        <v>2795.5</v>
      </c>
      <c r="S396" s="12">
        <v>1556</v>
      </c>
      <c r="T396" s="12">
        <v>2</v>
      </c>
      <c r="U396" s="12">
        <v>2.5</v>
      </c>
    </row>
    <row r="397" spans="1:21">
      <c r="C397" t="s">
        <v>30</v>
      </c>
      <c r="D397" s="12">
        <v>3.89</v>
      </c>
      <c r="J397" s="12">
        <v>4.1959999999999997</v>
      </c>
      <c r="K397" s="12">
        <v>4.3600000000000003</v>
      </c>
      <c r="L397" s="12">
        <v>4.2</v>
      </c>
      <c r="M397" s="12">
        <v>3.6280000000000001</v>
      </c>
      <c r="N397" s="12">
        <v>3.5209999999999999</v>
      </c>
      <c r="O397" s="12">
        <v>3.2959999999999998</v>
      </c>
      <c r="P397" s="12">
        <v>4.9649999999999999</v>
      </c>
      <c r="Q397" s="12">
        <v>4.4610000000000003</v>
      </c>
      <c r="R397" s="12">
        <v>3.9980000000000002</v>
      </c>
      <c r="S397" s="12">
        <v>4.4950000000000001</v>
      </c>
      <c r="T397" s="12">
        <v>3</v>
      </c>
      <c r="U397" s="12">
        <v>3</v>
      </c>
    </row>
    <row r="398" spans="1:21">
      <c r="A398">
        <v>14040090000</v>
      </c>
      <c r="B398" t="s">
        <v>100</v>
      </c>
      <c r="C398" t="s">
        <v>25</v>
      </c>
      <c r="E398" s="12">
        <v>5506</v>
      </c>
      <c r="F398" s="12">
        <v>4524</v>
      </c>
      <c r="G398" s="12">
        <v>2898</v>
      </c>
      <c r="H398" s="12">
        <v>2106</v>
      </c>
      <c r="I398" s="12">
        <v>1726</v>
      </c>
      <c r="J398" s="12">
        <v>1743</v>
      </c>
      <c r="K398" s="12">
        <v>1761</v>
      </c>
      <c r="L398" s="12">
        <v>2026</v>
      </c>
      <c r="M398" s="12">
        <v>2675</v>
      </c>
      <c r="N398" s="12">
        <v>3358</v>
      </c>
      <c r="O398" s="12">
        <v>4808</v>
      </c>
      <c r="P398" s="12">
        <v>5062</v>
      </c>
      <c r="Q398" s="12">
        <v>4702</v>
      </c>
      <c r="R398" s="12">
        <v>3597</v>
      </c>
      <c r="S398" s="12">
        <v>2772</v>
      </c>
      <c r="T398" s="12">
        <v>2038</v>
      </c>
      <c r="U398" s="12">
        <v>1640</v>
      </c>
    </row>
    <row r="399" spans="1:21">
      <c r="C399" t="s">
        <v>26</v>
      </c>
      <c r="D399" s="12">
        <v>8971</v>
      </c>
      <c r="E399" s="12">
        <v>490</v>
      </c>
      <c r="F399" s="12">
        <v>582</v>
      </c>
      <c r="G399" s="12">
        <v>614</v>
      </c>
      <c r="H399" s="12">
        <v>357</v>
      </c>
      <c r="I399" s="12">
        <v>232</v>
      </c>
      <c r="J399" s="12">
        <v>466</v>
      </c>
      <c r="K399" s="12">
        <v>508</v>
      </c>
      <c r="L399" s="12">
        <v>725</v>
      </c>
      <c r="M399" s="12">
        <v>1081</v>
      </c>
      <c r="N399" s="12">
        <v>1216</v>
      </c>
      <c r="O399" s="12">
        <v>1902</v>
      </c>
      <c r="P399" s="12">
        <v>798</v>
      </c>
    </row>
    <row r="400" spans="1:21">
      <c r="C400" t="s">
        <v>27</v>
      </c>
      <c r="D400" s="12">
        <v>9056</v>
      </c>
      <c r="J400" s="12">
        <v>449</v>
      </c>
      <c r="K400" s="12">
        <v>490</v>
      </c>
      <c r="L400" s="12">
        <v>460</v>
      </c>
      <c r="M400" s="12">
        <v>432</v>
      </c>
      <c r="N400" s="12">
        <v>533</v>
      </c>
      <c r="O400" s="12">
        <v>452</v>
      </c>
      <c r="P400" s="12">
        <v>544</v>
      </c>
      <c r="Q400" s="12">
        <v>840</v>
      </c>
      <c r="R400" s="12">
        <v>1823</v>
      </c>
      <c r="S400" s="12">
        <v>1400</v>
      </c>
      <c r="T400" s="12">
        <v>978</v>
      </c>
      <c r="U400" s="12">
        <v>655</v>
      </c>
    </row>
    <row r="401" spans="1:21">
      <c r="C401" t="s">
        <v>28</v>
      </c>
      <c r="D401" s="12">
        <v>35308.620000000003</v>
      </c>
      <c r="J401" s="12">
        <v>40844.252999999997</v>
      </c>
      <c r="K401" s="12">
        <v>34346.131999999998</v>
      </c>
      <c r="L401" s="12">
        <v>32066</v>
      </c>
      <c r="M401" s="12">
        <v>32703.924999999999</v>
      </c>
      <c r="N401" s="12">
        <v>33864.502</v>
      </c>
      <c r="O401" s="12">
        <v>35644.466</v>
      </c>
      <c r="P401" s="12">
        <v>35215.546999999999</v>
      </c>
      <c r="Q401" s="12">
        <v>33733.911</v>
      </c>
      <c r="R401" s="12">
        <v>35663.955000000002</v>
      </c>
      <c r="S401" s="12">
        <v>34070.120000000003</v>
      </c>
      <c r="T401" s="12">
        <v>36464.711000000003</v>
      </c>
      <c r="U401" s="12">
        <v>39201.319000000003</v>
      </c>
    </row>
    <row r="402" spans="1:21">
      <c r="C402" t="s">
        <v>29</v>
      </c>
      <c r="D402" s="12">
        <v>319754.86499999999</v>
      </c>
      <c r="J402" s="12">
        <v>18339.07</v>
      </c>
      <c r="K402" s="12">
        <v>16829.605</v>
      </c>
      <c r="L402" s="12">
        <v>14750.36</v>
      </c>
      <c r="M402" s="12">
        <v>14128.096</v>
      </c>
      <c r="N402" s="12">
        <v>18049.78</v>
      </c>
      <c r="O402" s="12">
        <v>16111.299000000001</v>
      </c>
      <c r="P402" s="12">
        <v>19157.258000000002</v>
      </c>
      <c r="Q402" s="12">
        <v>28336.486000000001</v>
      </c>
      <c r="R402" s="12">
        <v>65015.39</v>
      </c>
      <c r="S402" s="12">
        <v>47698.169000000002</v>
      </c>
      <c r="T402" s="12">
        <v>35662.487999999998</v>
      </c>
      <c r="U402" s="12">
        <v>25676.864000000001</v>
      </c>
    </row>
    <row r="403" spans="1:21">
      <c r="C403" t="s">
        <v>30</v>
      </c>
      <c r="D403" s="12">
        <v>0.48299999999999998</v>
      </c>
      <c r="J403" s="12">
        <v>0.81200000000000006</v>
      </c>
      <c r="K403" s="12">
        <v>0.81499999999999995</v>
      </c>
      <c r="L403" s="12">
        <v>0.63600000000000001</v>
      </c>
      <c r="M403" s="12">
        <v>0.38900000000000001</v>
      </c>
      <c r="N403" s="12">
        <v>0.36499999999999999</v>
      </c>
      <c r="O403" s="12">
        <v>0.502</v>
      </c>
      <c r="P403" s="12">
        <v>0.56399999999999995</v>
      </c>
      <c r="Q403" s="12">
        <v>0.38700000000000001</v>
      </c>
      <c r="R403" s="12">
        <v>0.41699999999999998</v>
      </c>
      <c r="S403" s="12">
        <v>0.42699999999999999</v>
      </c>
      <c r="T403" s="12">
        <v>0.436</v>
      </c>
      <c r="U403" s="12">
        <v>0.45</v>
      </c>
    </row>
    <row r="404" spans="1:21">
      <c r="A404">
        <v>15010020000</v>
      </c>
      <c r="B404" t="s">
        <v>101</v>
      </c>
      <c r="C404" t="s">
        <v>25</v>
      </c>
      <c r="E404" s="12">
        <v>4</v>
      </c>
      <c r="F404" s="12">
        <v>4</v>
      </c>
      <c r="G404" s="12">
        <v>4</v>
      </c>
      <c r="H404" s="12">
        <v>4</v>
      </c>
      <c r="I404" s="12">
        <v>4</v>
      </c>
      <c r="J404" s="12">
        <v>4</v>
      </c>
      <c r="K404" s="12">
        <v>4</v>
      </c>
      <c r="L404" s="12">
        <v>4</v>
      </c>
      <c r="M404" s="12">
        <v>4</v>
      </c>
      <c r="N404" s="12">
        <v>4</v>
      </c>
      <c r="O404" s="12">
        <v>4</v>
      </c>
      <c r="P404" s="12">
        <v>4</v>
      </c>
      <c r="Q404" s="12">
        <v>4</v>
      </c>
      <c r="R404" s="12">
        <v>4</v>
      </c>
      <c r="S404" s="12">
        <v>4</v>
      </c>
      <c r="T404" s="12">
        <v>4</v>
      </c>
      <c r="U404" s="12">
        <v>4</v>
      </c>
    </row>
    <row r="405" spans="1:21">
      <c r="C405" t="s">
        <v>27</v>
      </c>
      <c r="D405" s="12">
        <v>4</v>
      </c>
      <c r="U405" s="12">
        <v>4</v>
      </c>
    </row>
    <row r="406" spans="1:21">
      <c r="C406" t="s">
        <v>28</v>
      </c>
      <c r="D406" s="12">
        <v>7660</v>
      </c>
    </row>
    <row r="407" spans="1:21">
      <c r="C407" t="s">
        <v>29</v>
      </c>
      <c r="D407" s="12">
        <v>30.64</v>
      </c>
      <c r="L407" s="12">
        <v>30.64</v>
      </c>
    </row>
    <row r="408" spans="1:21">
      <c r="C408" t="s">
        <v>30</v>
      </c>
      <c r="D408" s="12">
        <v>2.194</v>
      </c>
      <c r="L408" s="12">
        <v>2.194</v>
      </c>
    </row>
    <row r="409" spans="1:21">
      <c r="A409">
        <v>14030260101</v>
      </c>
      <c r="B409" t="s">
        <v>102</v>
      </c>
      <c r="C409" t="s">
        <v>25</v>
      </c>
      <c r="E409" s="12">
        <v>219</v>
      </c>
      <c r="F409" s="12">
        <v>469</v>
      </c>
      <c r="G409" s="12">
        <v>890</v>
      </c>
      <c r="H409" s="12">
        <v>1160</v>
      </c>
      <c r="I409" s="12">
        <v>1271</v>
      </c>
      <c r="J409" s="12">
        <v>1334</v>
      </c>
      <c r="K409" s="12">
        <v>1265</v>
      </c>
      <c r="L409" s="12">
        <v>1188</v>
      </c>
      <c r="M409" s="12">
        <v>1048</v>
      </c>
      <c r="N409" s="12">
        <v>823</v>
      </c>
      <c r="O409" s="12">
        <v>447</v>
      </c>
      <c r="P409" s="12">
        <v>207</v>
      </c>
      <c r="Q409" s="12">
        <v>198</v>
      </c>
      <c r="R409" s="12">
        <v>431</v>
      </c>
      <c r="S409" s="12">
        <v>924</v>
      </c>
      <c r="T409" s="12">
        <v>1219</v>
      </c>
      <c r="U409" s="12">
        <v>1409</v>
      </c>
    </row>
    <row r="410" spans="1:21">
      <c r="C410" t="s">
        <v>26</v>
      </c>
      <c r="D410" s="12">
        <v>1373</v>
      </c>
      <c r="E410" s="12">
        <v>161</v>
      </c>
      <c r="F410" s="12">
        <v>308</v>
      </c>
      <c r="G410" s="12">
        <v>421</v>
      </c>
      <c r="H410" s="12">
        <v>270</v>
      </c>
      <c r="I410" s="12">
        <v>111</v>
      </c>
      <c r="J410" s="12">
        <v>102</v>
      </c>
    </row>
    <row r="411" spans="1:21">
      <c r="C411" t="s">
        <v>27</v>
      </c>
      <c r="D411" s="12">
        <v>1373</v>
      </c>
      <c r="J411" s="12">
        <v>39</v>
      </c>
      <c r="K411" s="12">
        <v>69</v>
      </c>
      <c r="L411" s="12">
        <v>77</v>
      </c>
      <c r="M411" s="12">
        <v>140</v>
      </c>
      <c r="N411" s="12">
        <v>225</v>
      </c>
      <c r="O411" s="12">
        <v>376</v>
      </c>
      <c r="P411" s="12">
        <v>240</v>
      </c>
      <c r="Q411" s="12">
        <v>105</v>
      </c>
      <c r="R411" s="12">
        <v>102</v>
      </c>
    </row>
    <row r="412" spans="1:21">
      <c r="C412" t="s">
        <v>28</v>
      </c>
      <c r="D412" s="12">
        <v>6479.6940000000004</v>
      </c>
      <c r="J412" s="12">
        <v>6340</v>
      </c>
      <c r="K412" s="12">
        <v>5681.1589999999997</v>
      </c>
      <c r="L412" s="12">
        <v>4819.4799999999996</v>
      </c>
      <c r="M412" s="12">
        <v>5835.7139999999999</v>
      </c>
      <c r="N412" s="12">
        <v>6308</v>
      </c>
      <c r="O412" s="12">
        <v>6795.2120000000004</v>
      </c>
      <c r="P412" s="12">
        <v>7100</v>
      </c>
      <c r="Q412" s="12">
        <v>6952.38</v>
      </c>
      <c r="R412" s="12">
        <v>6480</v>
      </c>
    </row>
    <row r="413" spans="1:21">
      <c r="C413" t="s">
        <v>29</v>
      </c>
      <c r="D413" s="12">
        <v>8896.6200000000008</v>
      </c>
      <c r="J413" s="12">
        <v>247.26</v>
      </c>
      <c r="K413" s="12">
        <v>392</v>
      </c>
      <c r="L413" s="12">
        <v>371.1</v>
      </c>
      <c r="M413" s="12">
        <v>817</v>
      </c>
      <c r="N413" s="12">
        <v>1419.3</v>
      </c>
      <c r="O413" s="12">
        <v>2555</v>
      </c>
      <c r="P413" s="12">
        <v>1704</v>
      </c>
      <c r="Q413" s="12">
        <v>730</v>
      </c>
      <c r="R413" s="12">
        <v>660.96</v>
      </c>
    </row>
    <row r="414" spans="1:21">
      <c r="C414" t="s">
        <v>30</v>
      </c>
      <c r="D414" s="12">
        <v>4.9050000000000002</v>
      </c>
      <c r="J414" s="12">
        <v>7</v>
      </c>
      <c r="K414" s="12">
        <v>5.9109999999999996</v>
      </c>
      <c r="L414" s="12">
        <v>3.411</v>
      </c>
      <c r="M414" s="12">
        <v>4.4710000000000001</v>
      </c>
      <c r="N414" s="12">
        <v>4.7619999999999996</v>
      </c>
      <c r="O414" s="12">
        <v>4.9290000000000003</v>
      </c>
      <c r="P414" s="12">
        <v>4.95</v>
      </c>
      <c r="Q414" s="12">
        <v>4.95</v>
      </c>
      <c r="R414" s="12">
        <v>4.95</v>
      </c>
    </row>
    <row r="415" spans="1:21">
      <c r="A415">
        <v>13010330000</v>
      </c>
      <c r="B415" t="s">
        <v>103</v>
      </c>
      <c r="C415" t="s">
        <v>25</v>
      </c>
      <c r="E415" s="12">
        <v>71</v>
      </c>
      <c r="F415" s="12">
        <v>73</v>
      </c>
      <c r="G415" s="12">
        <v>73</v>
      </c>
      <c r="H415" s="12">
        <v>73</v>
      </c>
      <c r="I415" s="12">
        <v>73</v>
      </c>
      <c r="J415" s="12">
        <v>73</v>
      </c>
      <c r="K415" s="12">
        <v>73</v>
      </c>
      <c r="L415" s="12">
        <v>73</v>
      </c>
      <c r="M415" s="12">
        <v>73</v>
      </c>
      <c r="N415" s="12">
        <v>73</v>
      </c>
      <c r="O415" s="12">
        <v>73</v>
      </c>
      <c r="P415" s="12">
        <v>73</v>
      </c>
      <c r="Q415" s="12">
        <v>73</v>
      </c>
      <c r="R415" s="12">
        <v>73</v>
      </c>
      <c r="S415" s="12">
        <v>73</v>
      </c>
      <c r="T415" s="12">
        <v>73</v>
      </c>
      <c r="U415" s="12">
        <v>73</v>
      </c>
    </row>
    <row r="416" spans="1:21">
      <c r="C416" t="s">
        <v>26</v>
      </c>
      <c r="D416" s="12">
        <v>2</v>
      </c>
      <c r="F416" s="12">
        <v>2</v>
      </c>
    </row>
    <row r="417" spans="1:21">
      <c r="C417" t="s">
        <v>27</v>
      </c>
      <c r="D417" s="12">
        <v>65</v>
      </c>
      <c r="U417" s="12">
        <v>65</v>
      </c>
    </row>
    <row r="418" spans="1:21">
      <c r="C418" t="s">
        <v>28</v>
      </c>
      <c r="D418" s="12">
        <v>2523.076</v>
      </c>
    </row>
    <row r="419" spans="1:21">
      <c r="C419" t="s">
        <v>29</v>
      </c>
      <c r="D419" s="12">
        <v>164</v>
      </c>
      <c r="P419" s="12">
        <v>164</v>
      </c>
    </row>
    <row r="420" spans="1:21">
      <c r="C420" t="s">
        <v>30</v>
      </c>
      <c r="D420" s="12">
        <v>18</v>
      </c>
      <c r="P420" s="12">
        <v>18</v>
      </c>
    </row>
    <row r="421" spans="1:21">
      <c r="A421">
        <v>14030180000</v>
      </c>
      <c r="B421" t="s">
        <v>104</v>
      </c>
      <c r="C421" t="s">
        <v>25</v>
      </c>
      <c r="E421" s="12">
        <v>31</v>
      </c>
      <c r="F421" s="12">
        <v>32</v>
      </c>
      <c r="G421" s="12">
        <v>31</v>
      </c>
      <c r="H421" s="12">
        <v>31</v>
      </c>
      <c r="I421" s="12">
        <v>31</v>
      </c>
      <c r="J421" s="12">
        <v>32</v>
      </c>
      <c r="K421" s="12">
        <v>33</v>
      </c>
      <c r="L421" s="12">
        <v>31</v>
      </c>
      <c r="M421" s="12">
        <v>30</v>
      </c>
      <c r="N421" s="12">
        <v>29</v>
      </c>
      <c r="O421" s="12">
        <v>29</v>
      </c>
      <c r="P421" s="12">
        <v>29</v>
      </c>
      <c r="Q421" s="12">
        <v>25</v>
      </c>
      <c r="R421" s="12">
        <v>24</v>
      </c>
      <c r="S421" s="12">
        <v>23</v>
      </c>
      <c r="T421" s="12">
        <v>23</v>
      </c>
      <c r="U421" s="12">
        <v>24</v>
      </c>
    </row>
    <row r="422" spans="1:21">
      <c r="C422" t="s">
        <v>26</v>
      </c>
      <c r="D422" s="12">
        <v>59</v>
      </c>
      <c r="E422" s="12">
        <v>6</v>
      </c>
      <c r="F422" s="12">
        <v>7</v>
      </c>
      <c r="G422" s="12">
        <v>6</v>
      </c>
      <c r="H422" s="12">
        <v>6</v>
      </c>
      <c r="I422" s="12">
        <v>6</v>
      </c>
      <c r="J422" s="12">
        <v>5</v>
      </c>
      <c r="K422" s="12">
        <v>5</v>
      </c>
      <c r="L422" s="12">
        <v>3</v>
      </c>
      <c r="M422" s="12">
        <v>4</v>
      </c>
      <c r="N422" s="12">
        <v>6</v>
      </c>
      <c r="O422" s="12">
        <v>4</v>
      </c>
      <c r="P422" s="12">
        <v>1</v>
      </c>
    </row>
    <row r="423" spans="1:21">
      <c r="C423" t="s">
        <v>27</v>
      </c>
      <c r="D423" s="12">
        <v>59</v>
      </c>
      <c r="J423" s="12">
        <v>4</v>
      </c>
      <c r="K423" s="12">
        <v>4</v>
      </c>
      <c r="L423" s="12">
        <v>5</v>
      </c>
      <c r="M423" s="12">
        <v>5</v>
      </c>
      <c r="N423" s="12">
        <v>7</v>
      </c>
      <c r="O423" s="12">
        <v>4</v>
      </c>
      <c r="P423" s="12">
        <v>1</v>
      </c>
      <c r="Q423" s="12">
        <v>4</v>
      </c>
      <c r="R423" s="12">
        <v>7</v>
      </c>
      <c r="S423" s="12">
        <v>7</v>
      </c>
      <c r="T423" s="12">
        <v>6</v>
      </c>
      <c r="U423" s="12">
        <v>5</v>
      </c>
    </row>
    <row r="424" spans="1:21">
      <c r="C424" t="s">
        <v>28</v>
      </c>
      <c r="D424" s="12">
        <v>14553.677</v>
      </c>
      <c r="J424" s="12">
        <v>14625</v>
      </c>
      <c r="K424" s="12">
        <v>14512.5</v>
      </c>
      <c r="L424" s="12">
        <v>14471.8</v>
      </c>
      <c r="M424" s="12">
        <v>14621.8</v>
      </c>
      <c r="N424" s="12">
        <v>14468.428</v>
      </c>
      <c r="O424" s="12">
        <v>14262.5</v>
      </c>
      <c r="P424" s="12">
        <v>14660</v>
      </c>
      <c r="Q424" s="12">
        <v>14650</v>
      </c>
      <c r="R424" s="12">
        <v>14684.285</v>
      </c>
      <c r="S424" s="12">
        <v>14581.428</v>
      </c>
      <c r="T424" s="12">
        <v>14626.665999999999</v>
      </c>
      <c r="U424" s="12">
        <v>14488</v>
      </c>
    </row>
    <row r="425" spans="1:21">
      <c r="C425" t="s">
        <v>29</v>
      </c>
      <c r="D425" s="12">
        <v>858.66700000000003</v>
      </c>
      <c r="J425" s="12">
        <v>58.5</v>
      </c>
      <c r="K425" s="12">
        <v>58.05</v>
      </c>
      <c r="L425" s="12">
        <v>72.358999999999995</v>
      </c>
      <c r="M425" s="12">
        <v>73.108999999999995</v>
      </c>
      <c r="N425" s="12">
        <v>101.279</v>
      </c>
      <c r="O425" s="12">
        <v>57.05</v>
      </c>
      <c r="P425" s="12">
        <v>14.66</v>
      </c>
      <c r="Q425" s="12">
        <v>58.6</v>
      </c>
      <c r="R425" s="12">
        <v>102.79</v>
      </c>
      <c r="S425" s="12">
        <v>102.07</v>
      </c>
      <c r="T425" s="12">
        <v>87.76</v>
      </c>
      <c r="U425" s="12">
        <v>72.44</v>
      </c>
    </row>
    <row r="426" spans="1:21">
      <c r="C426" t="s">
        <v>30</v>
      </c>
      <c r="D426" s="12">
        <v>0.88900000000000001</v>
      </c>
      <c r="J426" s="12">
        <v>0.6</v>
      </c>
      <c r="K426" s="12">
        <v>0.625</v>
      </c>
      <c r="L426" s="12">
        <v>1.1000000000000001</v>
      </c>
      <c r="M426" s="12">
        <v>1.1000000000000001</v>
      </c>
      <c r="N426" s="12">
        <v>1</v>
      </c>
      <c r="O426" s="12">
        <v>1.2</v>
      </c>
      <c r="P426" s="12">
        <v>1</v>
      </c>
      <c r="Q426" s="12">
        <v>0.81299999999999994</v>
      </c>
      <c r="R426" s="12">
        <v>0.80600000000000005</v>
      </c>
      <c r="S426" s="12">
        <v>0.85299999999999998</v>
      </c>
      <c r="T426" s="12">
        <v>0.82299999999999995</v>
      </c>
      <c r="U426" s="12">
        <v>0.80200000000000005</v>
      </c>
    </row>
    <row r="427" spans="1:21">
      <c r="A427">
        <v>13010340000</v>
      </c>
      <c r="B427" t="s">
        <v>105</v>
      </c>
      <c r="C427" t="s">
        <v>25</v>
      </c>
      <c r="E427" s="12">
        <v>65</v>
      </c>
      <c r="F427" s="12">
        <v>65</v>
      </c>
      <c r="G427" s="12">
        <v>65</v>
      </c>
      <c r="H427" s="12">
        <v>65</v>
      </c>
      <c r="I427" s="12">
        <v>65</v>
      </c>
      <c r="J427" s="12">
        <v>44</v>
      </c>
      <c r="K427" s="12">
        <v>44</v>
      </c>
      <c r="L427" s="12">
        <v>44</v>
      </c>
      <c r="M427" s="12">
        <v>44</v>
      </c>
      <c r="N427" s="12">
        <v>44</v>
      </c>
      <c r="O427" s="12">
        <v>44</v>
      </c>
      <c r="P427" s="12">
        <v>44</v>
      </c>
      <c r="Q427" s="12">
        <v>44</v>
      </c>
      <c r="R427" s="12">
        <v>44</v>
      </c>
      <c r="S427" s="12">
        <v>44</v>
      </c>
      <c r="T427" s="12">
        <v>44</v>
      </c>
      <c r="U427" s="12">
        <v>44</v>
      </c>
    </row>
    <row r="428" spans="1:21">
      <c r="C428" t="s">
        <v>38</v>
      </c>
      <c r="D428" s="12">
        <v>1</v>
      </c>
      <c r="J428" s="12">
        <v>1</v>
      </c>
    </row>
    <row r="429" spans="1:21">
      <c r="C429" t="s">
        <v>27</v>
      </c>
      <c r="D429" s="12">
        <v>44</v>
      </c>
      <c r="U429" s="12">
        <v>44</v>
      </c>
    </row>
    <row r="430" spans="1:21">
      <c r="C430" t="s">
        <v>28</v>
      </c>
      <c r="D430" s="12">
        <v>5992.1130000000003</v>
      </c>
    </row>
    <row r="431" spans="1:21">
      <c r="C431" t="s">
        <v>29</v>
      </c>
      <c r="D431" s="12">
        <v>263.65300000000002</v>
      </c>
      <c r="J431" s="12">
        <v>42.83</v>
      </c>
      <c r="K431" s="12">
        <v>125.59399999999999</v>
      </c>
      <c r="L431" s="12">
        <v>60.848999999999997</v>
      </c>
      <c r="M431" s="12">
        <v>34.380000000000003</v>
      </c>
    </row>
    <row r="432" spans="1:21">
      <c r="C432" t="s">
        <v>30</v>
      </c>
      <c r="D432" s="12">
        <v>1.8180000000000001</v>
      </c>
      <c r="J432" s="12">
        <v>1.4910000000000001</v>
      </c>
      <c r="K432" s="12">
        <v>0.94899999999999995</v>
      </c>
      <c r="L432" s="12">
        <v>3.157</v>
      </c>
      <c r="M432" s="12">
        <v>3.0259999999999998</v>
      </c>
    </row>
    <row r="433" spans="1:21">
      <c r="A433">
        <v>15020110000</v>
      </c>
      <c r="B433" t="s">
        <v>106</v>
      </c>
      <c r="C433" t="s">
        <v>25</v>
      </c>
      <c r="E433" s="12">
        <v>48</v>
      </c>
      <c r="F433" s="12">
        <v>55</v>
      </c>
      <c r="G433" s="12">
        <v>57</v>
      </c>
      <c r="H433" s="12">
        <v>65</v>
      </c>
      <c r="I433" s="12">
        <v>42</v>
      </c>
      <c r="J433" s="12">
        <v>23</v>
      </c>
      <c r="K433" s="12">
        <v>27</v>
      </c>
      <c r="L433" s="12">
        <v>29</v>
      </c>
      <c r="M433" s="12">
        <v>29</v>
      </c>
      <c r="N433" s="12">
        <v>46</v>
      </c>
      <c r="O433" s="12">
        <v>48</v>
      </c>
      <c r="P433" s="12">
        <v>50</v>
      </c>
      <c r="Q433" s="12">
        <v>53</v>
      </c>
      <c r="R433" s="12">
        <v>56</v>
      </c>
      <c r="S433" s="12">
        <v>58</v>
      </c>
      <c r="T433" s="12">
        <v>34</v>
      </c>
      <c r="U433" s="12">
        <v>1</v>
      </c>
    </row>
    <row r="434" spans="1:21">
      <c r="C434" t="s">
        <v>26</v>
      </c>
      <c r="D434" s="12">
        <v>57</v>
      </c>
      <c r="E434" s="12">
        <v>3</v>
      </c>
      <c r="F434" s="12">
        <v>7</v>
      </c>
      <c r="G434" s="12">
        <v>2</v>
      </c>
      <c r="H434" s="12">
        <v>8</v>
      </c>
      <c r="I434" s="12">
        <v>7</v>
      </c>
      <c r="J434" s="12">
        <v>3</v>
      </c>
      <c r="K434" s="12">
        <v>4</v>
      </c>
      <c r="L434" s="12">
        <v>2</v>
      </c>
      <c r="N434" s="12">
        <v>17</v>
      </c>
      <c r="O434" s="12">
        <v>2</v>
      </c>
      <c r="P434" s="12">
        <v>2</v>
      </c>
    </row>
    <row r="435" spans="1:21">
      <c r="C435" t="s">
        <v>27</v>
      </c>
      <c r="D435" s="12">
        <v>58</v>
      </c>
      <c r="U435" s="12">
        <v>58</v>
      </c>
    </row>
    <row r="436" spans="1:21">
      <c r="C436" t="s">
        <v>28</v>
      </c>
      <c r="D436" s="12">
        <v>41534.482000000004</v>
      </c>
    </row>
    <row r="437" spans="1:21">
      <c r="C437" t="s">
        <v>29</v>
      </c>
      <c r="D437" s="12">
        <v>2409</v>
      </c>
      <c r="J437" s="12">
        <v>183</v>
      </c>
      <c r="K437" s="12">
        <v>191</v>
      </c>
      <c r="L437" s="12">
        <v>220</v>
      </c>
      <c r="M437" s="12">
        <v>126</v>
      </c>
      <c r="N437" s="12">
        <v>180</v>
      </c>
      <c r="O437" s="12">
        <v>110</v>
      </c>
      <c r="P437" s="12">
        <v>118</v>
      </c>
      <c r="Q437" s="12">
        <v>303</v>
      </c>
      <c r="R437" s="12">
        <v>279</v>
      </c>
      <c r="S437" s="12">
        <v>272</v>
      </c>
      <c r="T437" s="12">
        <v>295</v>
      </c>
      <c r="U437" s="12">
        <v>132</v>
      </c>
    </row>
    <row r="438" spans="1:21">
      <c r="C438" t="s">
        <v>30</v>
      </c>
      <c r="D438" s="12">
        <v>0.65100000000000002</v>
      </c>
      <c r="J438" s="12">
        <v>0.65</v>
      </c>
      <c r="K438" s="12">
        <v>0.66</v>
      </c>
      <c r="L438" s="12">
        <v>0.65</v>
      </c>
      <c r="M438" s="12">
        <v>0.65</v>
      </c>
      <c r="N438" s="12">
        <v>0.65</v>
      </c>
      <c r="O438" s="12">
        <v>0.65</v>
      </c>
      <c r="P438" s="12">
        <v>0.65</v>
      </c>
      <c r="Q438" s="12">
        <v>0.65</v>
      </c>
      <c r="R438" s="12">
        <v>0.65</v>
      </c>
      <c r="S438" s="12">
        <v>0.65</v>
      </c>
      <c r="T438" s="12">
        <v>0.65</v>
      </c>
      <c r="U438" s="12">
        <v>0.65</v>
      </c>
    </row>
    <row r="439" spans="1:21">
      <c r="A439">
        <v>15010040000</v>
      </c>
      <c r="B439" t="s">
        <v>107</v>
      </c>
      <c r="C439" t="s">
        <v>25</v>
      </c>
      <c r="E439" s="12">
        <v>2</v>
      </c>
      <c r="F439" s="12">
        <v>2</v>
      </c>
      <c r="G439" s="12">
        <v>2</v>
      </c>
      <c r="H439" s="12">
        <v>2</v>
      </c>
      <c r="I439" s="12">
        <v>2</v>
      </c>
      <c r="J439" s="12">
        <v>2</v>
      </c>
      <c r="K439" s="12">
        <v>2</v>
      </c>
      <c r="L439" s="12">
        <v>2</v>
      </c>
      <c r="M439" s="12">
        <v>2</v>
      </c>
      <c r="N439" s="12">
        <v>2</v>
      </c>
      <c r="O439" s="12">
        <v>2</v>
      </c>
      <c r="P439" s="12">
        <v>2</v>
      </c>
      <c r="Q439" s="12">
        <v>2</v>
      </c>
      <c r="R439" s="12">
        <v>2</v>
      </c>
      <c r="S439" s="12">
        <v>2</v>
      </c>
      <c r="T439" s="12">
        <v>2</v>
      </c>
      <c r="U439" s="12">
        <v>2</v>
      </c>
    </row>
    <row r="440" spans="1:21">
      <c r="C440" t="s">
        <v>27</v>
      </c>
      <c r="D440" s="12">
        <v>2</v>
      </c>
      <c r="U440" s="12">
        <v>2</v>
      </c>
    </row>
    <row r="441" spans="1:21">
      <c r="C441" t="s">
        <v>28</v>
      </c>
      <c r="D441" s="12">
        <v>8925</v>
      </c>
    </row>
    <row r="442" spans="1:21">
      <c r="C442" t="s">
        <v>29</v>
      </c>
      <c r="D442" s="12">
        <v>17.850000000000001</v>
      </c>
      <c r="Q442" s="12">
        <v>7.85</v>
      </c>
      <c r="R442" s="12">
        <v>5</v>
      </c>
      <c r="S442" s="12">
        <v>5</v>
      </c>
    </row>
    <row r="443" spans="1:21">
      <c r="C443" t="s">
        <v>30</v>
      </c>
      <c r="D443" s="12">
        <v>1.6160000000000001</v>
      </c>
      <c r="Q443" s="12">
        <v>1</v>
      </c>
      <c r="R443" s="12">
        <v>2</v>
      </c>
      <c r="S443" s="12">
        <v>2.2000000000000002</v>
      </c>
    </row>
    <row r="444" spans="1:21">
      <c r="A444">
        <v>14030190000</v>
      </c>
      <c r="B444" t="s">
        <v>108</v>
      </c>
      <c r="C444" t="s">
        <v>25</v>
      </c>
      <c r="E444" s="12">
        <v>44</v>
      </c>
      <c r="F444" s="12">
        <v>43</v>
      </c>
      <c r="G444" s="12">
        <v>48</v>
      </c>
      <c r="H444" s="12">
        <v>46</v>
      </c>
      <c r="I444" s="12">
        <v>47</v>
      </c>
      <c r="J444" s="12">
        <v>52</v>
      </c>
      <c r="K444" s="12">
        <v>56</v>
      </c>
      <c r="L444" s="12">
        <v>56</v>
      </c>
      <c r="M444" s="12">
        <v>51</v>
      </c>
      <c r="N444" s="12">
        <v>46</v>
      </c>
      <c r="O444" s="12">
        <v>42</v>
      </c>
      <c r="P444" s="12">
        <v>39</v>
      </c>
      <c r="Q444" s="12">
        <v>41</v>
      </c>
      <c r="R444" s="12">
        <v>43</v>
      </c>
      <c r="S444" s="12">
        <v>50</v>
      </c>
      <c r="T444" s="12">
        <v>55</v>
      </c>
      <c r="U444" s="12">
        <v>56</v>
      </c>
    </row>
    <row r="445" spans="1:21">
      <c r="C445" t="s">
        <v>26</v>
      </c>
      <c r="D445" s="12">
        <v>140</v>
      </c>
      <c r="E445" s="12">
        <v>13</v>
      </c>
      <c r="F445" s="12">
        <v>11</v>
      </c>
      <c r="G445" s="12">
        <v>12</v>
      </c>
      <c r="H445" s="12">
        <v>9</v>
      </c>
      <c r="I445" s="12">
        <v>14</v>
      </c>
      <c r="J445" s="12">
        <v>16</v>
      </c>
      <c r="K445" s="12">
        <v>15</v>
      </c>
      <c r="L445" s="12">
        <v>12</v>
      </c>
      <c r="M445" s="12">
        <v>10</v>
      </c>
      <c r="N445" s="12">
        <v>10</v>
      </c>
      <c r="O445" s="12">
        <v>9</v>
      </c>
      <c r="P445" s="12">
        <v>9</v>
      </c>
    </row>
    <row r="446" spans="1:21">
      <c r="C446" t="s">
        <v>27</v>
      </c>
      <c r="D446" s="12">
        <v>139</v>
      </c>
      <c r="J446" s="12">
        <v>11</v>
      </c>
      <c r="K446" s="12">
        <v>11</v>
      </c>
      <c r="L446" s="12">
        <v>12</v>
      </c>
      <c r="M446" s="12">
        <v>15</v>
      </c>
      <c r="N446" s="12">
        <v>15</v>
      </c>
      <c r="O446" s="12">
        <v>13</v>
      </c>
      <c r="P446" s="12">
        <v>12</v>
      </c>
      <c r="Q446" s="12">
        <v>10</v>
      </c>
      <c r="R446" s="12">
        <v>10</v>
      </c>
      <c r="S446" s="12">
        <v>9</v>
      </c>
      <c r="T446" s="12">
        <v>9</v>
      </c>
      <c r="U446" s="12">
        <v>12</v>
      </c>
    </row>
    <row r="447" spans="1:21">
      <c r="C447" t="s">
        <v>28</v>
      </c>
      <c r="D447" s="12">
        <v>20190.446</v>
      </c>
      <c r="J447" s="12">
        <v>18722.635999999999</v>
      </c>
      <c r="K447" s="12">
        <v>20433.454000000002</v>
      </c>
      <c r="L447" s="12">
        <v>18843.332999999999</v>
      </c>
      <c r="M447" s="12">
        <v>23953.332999999999</v>
      </c>
      <c r="N447" s="12">
        <v>21267.933000000001</v>
      </c>
      <c r="O447" s="12">
        <v>22990</v>
      </c>
      <c r="P447" s="12">
        <v>18848.166000000001</v>
      </c>
      <c r="Q447" s="12">
        <v>18873</v>
      </c>
      <c r="R447" s="12">
        <v>18851</v>
      </c>
      <c r="S447" s="12">
        <v>18985.555</v>
      </c>
      <c r="T447" s="12">
        <v>18855.332999999999</v>
      </c>
      <c r="U447" s="12">
        <v>19038.332999999999</v>
      </c>
    </row>
    <row r="448" spans="1:21">
      <c r="C448" t="s">
        <v>29</v>
      </c>
      <c r="D448" s="12">
        <v>2806.4720000000002</v>
      </c>
      <c r="J448" s="12">
        <v>205.94900000000001</v>
      </c>
      <c r="K448" s="12">
        <v>224.768</v>
      </c>
      <c r="L448" s="12">
        <v>226.12</v>
      </c>
      <c r="M448" s="12">
        <v>359.3</v>
      </c>
      <c r="N448" s="12">
        <v>319.01900000000001</v>
      </c>
      <c r="O448" s="12">
        <v>298.87</v>
      </c>
      <c r="P448" s="12">
        <v>226.178</v>
      </c>
      <c r="Q448" s="12">
        <v>188.73</v>
      </c>
      <c r="R448" s="12">
        <v>188.51</v>
      </c>
      <c r="S448" s="12">
        <v>170.87</v>
      </c>
      <c r="T448" s="12">
        <v>169.69800000000001</v>
      </c>
      <c r="U448" s="12">
        <v>228.46</v>
      </c>
    </row>
    <row r="449" spans="1:21">
      <c r="C449" t="s">
        <v>30</v>
      </c>
      <c r="D449" s="12">
        <v>0.70499999999999996</v>
      </c>
      <c r="J449" s="12">
        <v>0.68200000000000005</v>
      </c>
      <c r="K449" s="12">
        <v>0.68500000000000005</v>
      </c>
      <c r="L449" s="12">
        <v>0.75800000000000001</v>
      </c>
      <c r="M449" s="12">
        <v>0.57899999999999996</v>
      </c>
      <c r="N449" s="12">
        <v>0.66300000000000003</v>
      </c>
      <c r="O449" s="12">
        <v>0.64</v>
      </c>
      <c r="P449" s="12">
        <v>0.79400000000000004</v>
      </c>
      <c r="Q449" s="12">
        <v>0.80100000000000005</v>
      </c>
      <c r="R449" s="12">
        <v>0.81100000000000005</v>
      </c>
      <c r="S449" s="12">
        <v>0.76600000000000001</v>
      </c>
      <c r="T449" s="12">
        <v>0.747</v>
      </c>
      <c r="U449" s="12">
        <v>0.7</v>
      </c>
    </row>
    <row r="450" spans="1:21">
      <c r="A450">
        <v>14010090000</v>
      </c>
      <c r="B450" t="s">
        <v>109</v>
      </c>
      <c r="C450" t="s">
        <v>25</v>
      </c>
      <c r="E450" s="12">
        <v>1091</v>
      </c>
      <c r="F450" s="12">
        <v>780</v>
      </c>
      <c r="G450" s="12">
        <v>735</v>
      </c>
      <c r="H450" s="12">
        <v>585</v>
      </c>
      <c r="I450" s="12">
        <v>411</v>
      </c>
      <c r="J450" s="12">
        <v>383</v>
      </c>
      <c r="K450" s="12">
        <v>394</v>
      </c>
      <c r="L450" s="12">
        <v>493</v>
      </c>
      <c r="M450" s="12">
        <v>713</v>
      </c>
      <c r="N450" s="12">
        <v>1118</v>
      </c>
      <c r="O450" s="12">
        <v>1388</v>
      </c>
      <c r="P450" s="12">
        <v>1491</v>
      </c>
      <c r="Q450" s="12">
        <v>1436</v>
      </c>
      <c r="R450" s="12">
        <v>1135</v>
      </c>
      <c r="S450" s="12">
        <v>993</v>
      </c>
      <c r="T450" s="12">
        <v>699</v>
      </c>
      <c r="U450" s="12">
        <v>394</v>
      </c>
    </row>
    <row r="451" spans="1:21">
      <c r="C451" t="s">
        <v>26</v>
      </c>
      <c r="D451" s="12">
        <v>2371</v>
      </c>
      <c r="E451" s="12">
        <v>172</v>
      </c>
      <c r="F451" s="12">
        <v>138</v>
      </c>
      <c r="G451" s="12">
        <v>163</v>
      </c>
      <c r="H451" s="12">
        <v>61</v>
      </c>
      <c r="I451" s="12">
        <v>14</v>
      </c>
      <c r="J451" s="12">
        <v>92</v>
      </c>
      <c r="K451" s="12">
        <v>105</v>
      </c>
      <c r="L451" s="12">
        <v>141</v>
      </c>
      <c r="M451" s="12">
        <v>243</v>
      </c>
      <c r="N451" s="12">
        <v>532</v>
      </c>
      <c r="O451" s="12">
        <v>459</v>
      </c>
      <c r="P451" s="12">
        <v>251</v>
      </c>
    </row>
    <row r="452" spans="1:21">
      <c r="C452" t="s">
        <v>38</v>
      </c>
      <c r="D452" s="12">
        <v>2</v>
      </c>
      <c r="J452" s="12">
        <v>2</v>
      </c>
    </row>
    <row r="453" spans="1:21">
      <c r="C453" t="s">
        <v>27</v>
      </c>
      <c r="D453" s="12">
        <v>2380</v>
      </c>
      <c r="J453" s="12">
        <v>118</v>
      </c>
      <c r="K453" s="12">
        <v>94</v>
      </c>
      <c r="L453" s="12">
        <v>42</v>
      </c>
      <c r="M453" s="12">
        <v>23</v>
      </c>
      <c r="N453" s="12">
        <v>127</v>
      </c>
      <c r="O453" s="12">
        <v>189</v>
      </c>
      <c r="P453" s="12">
        <v>148</v>
      </c>
      <c r="Q453" s="12">
        <v>234</v>
      </c>
      <c r="R453" s="12">
        <v>439</v>
      </c>
      <c r="S453" s="12">
        <v>320</v>
      </c>
      <c r="T453" s="12">
        <v>331</v>
      </c>
      <c r="U453" s="12">
        <v>315</v>
      </c>
    </row>
    <row r="454" spans="1:21">
      <c r="C454" t="s">
        <v>28</v>
      </c>
      <c r="D454" s="12">
        <v>3631.759</v>
      </c>
      <c r="J454" s="12">
        <v>3876.2710000000002</v>
      </c>
      <c r="K454" s="12">
        <v>3911.7020000000002</v>
      </c>
      <c r="L454" s="12">
        <v>3621.4279999999999</v>
      </c>
      <c r="M454" s="12">
        <v>2593.0430000000001</v>
      </c>
      <c r="N454" s="12">
        <v>3394.5590000000002</v>
      </c>
      <c r="O454" s="12">
        <v>2701.3220000000001</v>
      </c>
      <c r="P454" s="12">
        <v>3902.4250000000002</v>
      </c>
      <c r="Q454" s="12">
        <v>4169.6959999999999</v>
      </c>
      <c r="R454" s="12">
        <v>4047.038</v>
      </c>
      <c r="S454" s="12">
        <v>3805.4679999999998</v>
      </c>
      <c r="T454" s="12">
        <v>3478.942</v>
      </c>
      <c r="U454" s="12">
        <v>3066.317</v>
      </c>
    </row>
    <row r="455" spans="1:21">
      <c r="C455" t="s">
        <v>29</v>
      </c>
      <c r="D455" s="12">
        <v>8643.5869999999995</v>
      </c>
      <c r="J455" s="12">
        <v>457.4</v>
      </c>
      <c r="K455" s="12">
        <v>367.7</v>
      </c>
      <c r="L455" s="12">
        <v>152.1</v>
      </c>
      <c r="M455" s="12">
        <v>59.64</v>
      </c>
      <c r="N455" s="12">
        <v>431.10899999999998</v>
      </c>
      <c r="O455" s="12">
        <v>510.55</v>
      </c>
      <c r="P455" s="12">
        <v>577.55899999999997</v>
      </c>
      <c r="Q455" s="12">
        <v>975.70899999999995</v>
      </c>
      <c r="R455" s="12">
        <v>1776.65</v>
      </c>
      <c r="S455" s="12">
        <v>1217.75</v>
      </c>
      <c r="T455" s="12">
        <v>1151.53</v>
      </c>
      <c r="U455" s="12">
        <v>965.89</v>
      </c>
    </row>
    <row r="456" spans="1:21">
      <c r="C456" t="s">
        <v>30</v>
      </c>
      <c r="D456" s="12">
        <v>4.3339999999999996</v>
      </c>
      <c r="J456" s="12">
        <v>5.0890000000000004</v>
      </c>
      <c r="K456" s="12">
        <v>5.1100000000000003</v>
      </c>
      <c r="L456" s="12">
        <v>4.9939999999999998</v>
      </c>
      <c r="M456" s="12">
        <v>5.2270000000000003</v>
      </c>
      <c r="N456" s="12">
        <v>5.0940000000000003</v>
      </c>
      <c r="O456" s="12">
        <v>4.6900000000000004</v>
      </c>
      <c r="P456" s="12">
        <v>4.1500000000000004</v>
      </c>
      <c r="Q456" s="12">
        <v>4.01</v>
      </c>
      <c r="R456" s="12">
        <v>4.0129999999999999</v>
      </c>
      <c r="S456" s="12">
        <v>4.0309999999999997</v>
      </c>
      <c r="T456" s="12">
        <v>4.2880000000000003</v>
      </c>
      <c r="U456" s="12">
        <v>4.4550000000000001</v>
      </c>
    </row>
    <row r="457" spans="1:21">
      <c r="A457">
        <v>14030200000</v>
      </c>
      <c r="B457" t="s">
        <v>110</v>
      </c>
      <c r="C457" t="s">
        <v>25</v>
      </c>
      <c r="E457" s="12">
        <v>7</v>
      </c>
      <c r="F457" s="12">
        <v>7</v>
      </c>
      <c r="G457" s="12">
        <v>6</v>
      </c>
      <c r="H457" s="12">
        <v>8</v>
      </c>
      <c r="I457" s="12">
        <v>8</v>
      </c>
      <c r="J457" s="12">
        <v>10</v>
      </c>
      <c r="K457" s="12">
        <v>10</v>
      </c>
      <c r="L457" s="12">
        <v>7</v>
      </c>
      <c r="M457" s="12">
        <v>7</v>
      </c>
      <c r="N457" s="12">
        <v>8</v>
      </c>
      <c r="O457" s="12">
        <v>7</v>
      </c>
      <c r="P457" s="12">
        <v>7</v>
      </c>
      <c r="Q457" s="12">
        <v>8</v>
      </c>
      <c r="R457" s="12">
        <v>7</v>
      </c>
      <c r="S457" s="12">
        <v>7</v>
      </c>
      <c r="T457" s="12">
        <v>8</v>
      </c>
      <c r="U457" s="12">
        <v>7</v>
      </c>
    </row>
    <row r="458" spans="1:21">
      <c r="C458" t="s">
        <v>26</v>
      </c>
      <c r="D458" s="12">
        <v>85</v>
      </c>
      <c r="E458" s="12">
        <v>7</v>
      </c>
      <c r="F458" s="12">
        <v>7</v>
      </c>
      <c r="G458" s="12">
        <v>6</v>
      </c>
      <c r="H458" s="12">
        <v>8</v>
      </c>
      <c r="I458" s="12">
        <v>8</v>
      </c>
      <c r="J458" s="12">
        <v>9</v>
      </c>
      <c r="K458" s="12">
        <v>9</v>
      </c>
      <c r="L458" s="12">
        <v>6</v>
      </c>
      <c r="M458" s="12">
        <v>6</v>
      </c>
      <c r="N458" s="12">
        <v>7</v>
      </c>
      <c r="O458" s="12">
        <v>6</v>
      </c>
      <c r="P458" s="12">
        <v>6</v>
      </c>
    </row>
    <row r="459" spans="1:21">
      <c r="C459" t="s">
        <v>27</v>
      </c>
      <c r="D459" s="12">
        <v>82</v>
      </c>
      <c r="J459" s="12">
        <v>7</v>
      </c>
      <c r="K459" s="12">
        <v>9</v>
      </c>
      <c r="L459" s="12">
        <v>9</v>
      </c>
      <c r="M459" s="12">
        <v>6</v>
      </c>
      <c r="N459" s="12">
        <v>6</v>
      </c>
      <c r="O459" s="12">
        <v>7</v>
      </c>
      <c r="P459" s="12">
        <v>6</v>
      </c>
      <c r="Q459" s="12">
        <v>6</v>
      </c>
      <c r="R459" s="12">
        <v>7</v>
      </c>
      <c r="S459" s="12">
        <v>6</v>
      </c>
      <c r="T459" s="12">
        <v>6</v>
      </c>
      <c r="U459" s="12">
        <v>7</v>
      </c>
    </row>
    <row r="460" spans="1:21">
      <c r="C460" t="s">
        <v>28</v>
      </c>
      <c r="D460" s="12">
        <v>16179.852999999999</v>
      </c>
      <c r="J460" s="12">
        <v>15600.285</v>
      </c>
      <c r="K460" s="12">
        <v>15957.777</v>
      </c>
      <c r="L460" s="12">
        <v>16751.111000000001</v>
      </c>
      <c r="M460" s="12">
        <v>16308.333000000001</v>
      </c>
      <c r="N460" s="12">
        <v>16164.833000000001</v>
      </c>
      <c r="O460" s="12">
        <v>16231.428</v>
      </c>
      <c r="P460" s="12">
        <v>16055</v>
      </c>
      <c r="Q460" s="12">
        <v>16018.333000000001</v>
      </c>
      <c r="R460" s="12">
        <v>16191.285</v>
      </c>
      <c r="S460" s="12">
        <v>16038.333000000001</v>
      </c>
      <c r="T460" s="12">
        <v>16139.833000000001</v>
      </c>
      <c r="U460" s="12">
        <v>16551.285</v>
      </c>
    </row>
    <row r="461" spans="1:21">
      <c r="C461" t="s">
        <v>29</v>
      </c>
      <c r="D461" s="12">
        <v>1326.748</v>
      </c>
      <c r="J461" s="12">
        <v>109.202</v>
      </c>
      <c r="K461" s="12">
        <v>143.62</v>
      </c>
      <c r="L461" s="12">
        <v>150.76</v>
      </c>
      <c r="M461" s="12">
        <v>97.85</v>
      </c>
      <c r="N461" s="12">
        <v>96.989000000000004</v>
      </c>
      <c r="O461" s="12">
        <v>113.62</v>
      </c>
      <c r="P461" s="12">
        <v>96.33</v>
      </c>
      <c r="Q461" s="12">
        <v>96.11</v>
      </c>
      <c r="R461" s="12">
        <v>113.339</v>
      </c>
      <c r="S461" s="12">
        <v>96.23</v>
      </c>
      <c r="T461" s="12">
        <v>96.838999999999999</v>
      </c>
      <c r="U461" s="12">
        <v>115.85899999999999</v>
      </c>
    </row>
    <row r="462" spans="1:21">
      <c r="C462" t="s">
        <v>30</v>
      </c>
      <c r="D462" s="12">
        <v>0.71499999999999997</v>
      </c>
      <c r="J462" s="12">
        <v>0.746</v>
      </c>
      <c r="K462" s="12">
        <v>0.79500000000000004</v>
      </c>
      <c r="L462" s="12">
        <v>0.77800000000000002</v>
      </c>
      <c r="M462" s="12">
        <v>0.72799999999999998</v>
      </c>
      <c r="N462" s="12">
        <v>0.71699999999999997</v>
      </c>
      <c r="O462" s="12">
        <v>0.71499999999999997</v>
      </c>
      <c r="P462" s="12">
        <v>0.71699999999999997</v>
      </c>
      <c r="Q462" s="12">
        <v>0.7</v>
      </c>
      <c r="R462" s="12">
        <v>0.67</v>
      </c>
      <c r="S462" s="12">
        <v>0.68200000000000005</v>
      </c>
      <c r="T462" s="12">
        <v>0.66900000000000004</v>
      </c>
      <c r="U462" s="12">
        <v>0.61399999999999999</v>
      </c>
    </row>
    <row r="463" spans="1:21">
      <c r="A463">
        <v>12010040000</v>
      </c>
      <c r="B463" t="s">
        <v>111</v>
      </c>
      <c r="C463" t="s">
        <v>25</v>
      </c>
      <c r="E463" s="12">
        <v>18</v>
      </c>
      <c r="F463" s="12">
        <v>18</v>
      </c>
      <c r="G463" s="12">
        <v>18</v>
      </c>
      <c r="H463" s="12">
        <v>18</v>
      </c>
      <c r="I463" s="12">
        <v>18</v>
      </c>
      <c r="J463" s="12">
        <v>13</v>
      </c>
      <c r="K463" s="12">
        <v>13</v>
      </c>
      <c r="L463" s="12">
        <v>13</v>
      </c>
      <c r="M463" s="12">
        <v>13</v>
      </c>
      <c r="N463" s="12">
        <v>13</v>
      </c>
      <c r="O463" s="12">
        <v>13</v>
      </c>
      <c r="P463" s="12">
        <v>13</v>
      </c>
      <c r="Q463" s="12">
        <v>13</v>
      </c>
      <c r="R463" s="12">
        <v>13</v>
      </c>
      <c r="S463" s="12">
        <v>13</v>
      </c>
      <c r="T463" s="12">
        <v>13</v>
      </c>
      <c r="U463" s="12">
        <v>13</v>
      </c>
    </row>
    <row r="464" spans="1:21">
      <c r="C464" t="s">
        <v>26</v>
      </c>
      <c r="D464" s="12">
        <v>1</v>
      </c>
      <c r="E464" s="12">
        <v>1</v>
      </c>
    </row>
    <row r="465" spans="1:21">
      <c r="C465" t="s">
        <v>27</v>
      </c>
      <c r="D465" s="12">
        <v>13</v>
      </c>
      <c r="U465" s="12">
        <v>13</v>
      </c>
    </row>
    <row r="466" spans="1:21">
      <c r="C466" t="s">
        <v>28</v>
      </c>
      <c r="D466" s="12">
        <v>70633.769</v>
      </c>
    </row>
    <row r="467" spans="1:21">
      <c r="C467" t="s">
        <v>29</v>
      </c>
      <c r="D467" s="12">
        <v>918.23900000000003</v>
      </c>
      <c r="J467" s="12">
        <v>86.31</v>
      </c>
      <c r="K467" s="12">
        <v>96.4</v>
      </c>
      <c r="L467" s="12">
        <v>87.03</v>
      </c>
      <c r="M467" s="12">
        <v>69.17</v>
      </c>
      <c r="N467" s="12">
        <v>88.47</v>
      </c>
      <c r="O467" s="12">
        <v>68.319000000000003</v>
      </c>
      <c r="P467" s="12">
        <v>68.040000000000006</v>
      </c>
      <c r="Q467" s="12">
        <v>67.900000000000006</v>
      </c>
      <c r="R467" s="12">
        <v>68.739999999999995</v>
      </c>
      <c r="S467" s="12">
        <v>70.099999999999994</v>
      </c>
      <c r="T467" s="12">
        <v>68.88</v>
      </c>
      <c r="U467" s="12">
        <v>78.88</v>
      </c>
    </row>
    <row r="468" spans="1:21">
      <c r="C468" t="s">
        <v>30</v>
      </c>
      <c r="D468" s="12">
        <v>0.12</v>
      </c>
      <c r="J468" s="12">
        <v>0.12</v>
      </c>
      <c r="K468" s="12">
        <v>0.12</v>
      </c>
      <c r="L468" s="12">
        <v>0.12</v>
      </c>
      <c r="M468" s="12">
        <v>0.12</v>
      </c>
      <c r="N468" s="12">
        <v>0.12</v>
      </c>
      <c r="O468" s="12">
        <v>0.12</v>
      </c>
      <c r="P468" s="12">
        <v>0.12</v>
      </c>
      <c r="Q468" s="12">
        <v>0.12</v>
      </c>
      <c r="R468" s="12">
        <v>0.12</v>
      </c>
      <c r="S468" s="12">
        <v>0.12</v>
      </c>
      <c r="T468" s="12">
        <v>0.12</v>
      </c>
      <c r="U468" s="12">
        <v>0.12</v>
      </c>
    </row>
    <row r="469" spans="1:21">
      <c r="A469">
        <v>14020060000</v>
      </c>
      <c r="B469" t="s">
        <v>112</v>
      </c>
      <c r="C469" t="s">
        <v>25</v>
      </c>
      <c r="E469" s="12">
        <v>52</v>
      </c>
      <c r="F469" s="12">
        <v>116</v>
      </c>
      <c r="G469" s="12">
        <v>152</v>
      </c>
      <c r="H469" s="12">
        <v>156</v>
      </c>
      <c r="I469" s="12">
        <v>104</v>
      </c>
      <c r="J469" s="12">
        <v>40</v>
      </c>
      <c r="K469" s="12">
        <v>7</v>
      </c>
      <c r="L469" s="12">
        <v>0</v>
      </c>
      <c r="Q469" s="12">
        <v>19</v>
      </c>
      <c r="R469" s="12">
        <v>36</v>
      </c>
      <c r="S469" s="12">
        <v>77</v>
      </c>
      <c r="T469" s="12">
        <v>83</v>
      </c>
      <c r="U469" s="12">
        <v>79</v>
      </c>
    </row>
    <row r="470" spans="1:21">
      <c r="C470" t="s">
        <v>26</v>
      </c>
      <c r="D470" s="12">
        <v>156</v>
      </c>
      <c r="E470" s="12">
        <v>52</v>
      </c>
      <c r="F470" s="12">
        <v>64</v>
      </c>
      <c r="G470" s="12">
        <v>36</v>
      </c>
      <c r="H470" s="12">
        <v>4</v>
      </c>
    </row>
    <row r="471" spans="1:21">
      <c r="C471" t="s">
        <v>27</v>
      </c>
      <c r="D471" s="12">
        <v>108</v>
      </c>
      <c r="J471" s="12">
        <v>64</v>
      </c>
      <c r="K471" s="12">
        <v>33</v>
      </c>
      <c r="L471" s="12">
        <v>7</v>
      </c>
      <c r="U471" s="12">
        <v>4</v>
      </c>
    </row>
    <row r="472" spans="1:21">
      <c r="C472" t="s">
        <v>28</v>
      </c>
      <c r="D472" s="12">
        <v>60134.258999999998</v>
      </c>
      <c r="J472" s="12">
        <v>58051.561999999998</v>
      </c>
      <c r="K472" s="12">
        <v>69000</v>
      </c>
      <c r="L472" s="12">
        <v>51857.142</v>
      </c>
      <c r="U472" s="12">
        <v>34800</v>
      </c>
    </row>
    <row r="473" spans="1:21">
      <c r="C473" t="s">
        <v>29</v>
      </c>
      <c r="D473" s="12">
        <v>6494.5</v>
      </c>
      <c r="J473" s="12">
        <v>3715.3</v>
      </c>
      <c r="K473" s="12">
        <v>2277</v>
      </c>
      <c r="L473" s="12">
        <v>363</v>
      </c>
      <c r="U473" s="12">
        <v>139.19999999999999</v>
      </c>
    </row>
    <row r="474" spans="1:21">
      <c r="C474" t="s">
        <v>30</v>
      </c>
      <c r="D474" s="12">
        <v>0.69199999999999995</v>
      </c>
      <c r="J474" s="12">
        <v>0.72499999999999998</v>
      </c>
      <c r="K474" s="12">
        <v>0.624</v>
      </c>
      <c r="L474" s="12">
        <v>0.73799999999999999</v>
      </c>
      <c r="U474" s="12">
        <v>0.8</v>
      </c>
    </row>
    <row r="475" spans="1:21">
      <c r="A475">
        <v>14010100000</v>
      </c>
      <c r="B475" t="s">
        <v>113</v>
      </c>
      <c r="C475" t="s">
        <v>25</v>
      </c>
      <c r="E475" s="12">
        <v>3</v>
      </c>
      <c r="F475" s="12">
        <v>9</v>
      </c>
      <c r="G475" s="12">
        <v>6</v>
      </c>
      <c r="H475" s="12">
        <v>6</v>
      </c>
      <c r="I475" s="12">
        <v>10</v>
      </c>
      <c r="J475" s="12">
        <v>10</v>
      </c>
      <c r="K475" s="12">
        <v>13</v>
      </c>
      <c r="L475" s="12">
        <v>16</v>
      </c>
      <c r="M475" s="12">
        <v>18</v>
      </c>
      <c r="N475" s="12">
        <v>16</v>
      </c>
      <c r="O475" s="12">
        <v>16</v>
      </c>
      <c r="P475" s="12">
        <v>16</v>
      </c>
      <c r="Q475" s="12">
        <v>14</v>
      </c>
      <c r="R475" s="12">
        <v>15</v>
      </c>
      <c r="S475" s="12">
        <v>13</v>
      </c>
      <c r="T475" s="12">
        <v>13</v>
      </c>
      <c r="U475" s="12">
        <v>21</v>
      </c>
    </row>
    <row r="476" spans="1:21">
      <c r="C476" t="s">
        <v>26</v>
      </c>
      <c r="D476" s="12">
        <v>26</v>
      </c>
      <c r="F476" s="12">
        <v>6</v>
      </c>
      <c r="I476" s="12">
        <v>4</v>
      </c>
      <c r="K476" s="12">
        <v>9</v>
      </c>
      <c r="L476" s="12">
        <v>3</v>
      </c>
      <c r="M476" s="12">
        <v>2</v>
      </c>
      <c r="N476" s="12">
        <v>2</v>
      </c>
    </row>
    <row r="477" spans="1:21">
      <c r="C477" t="s">
        <v>27</v>
      </c>
      <c r="D477" s="12">
        <v>26</v>
      </c>
      <c r="K477" s="12">
        <v>6</v>
      </c>
      <c r="N477" s="12">
        <v>4</v>
      </c>
      <c r="Q477" s="12">
        <v>2</v>
      </c>
      <c r="R477" s="12">
        <v>12</v>
      </c>
      <c r="S477" s="12">
        <v>2</v>
      </c>
    </row>
    <row r="478" spans="1:21">
      <c r="C478" t="s">
        <v>28</v>
      </c>
      <c r="D478" s="12">
        <v>3717.076</v>
      </c>
      <c r="K478" s="12">
        <v>3670</v>
      </c>
      <c r="N478" s="12">
        <v>3750</v>
      </c>
      <c r="Q478" s="12">
        <v>3500</v>
      </c>
      <c r="R478" s="12">
        <v>3742</v>
      </c>
      <c r="S478" s="12">
        <v>3860</v>
      </c>
    </row>
    <row r="479" spans="1:21">
      <c r="C479" t="s">
        <v>29</v>
      </c>
      <c r="D479" s="12">
        <v>96.644000000000005</v>
      </c>
      <c r="K479" s="12">
        <v>22.02</v>
      </c>
      <c r="N479" s="12">
        <v>15</v>
      </c>
      <c r="Q479" s="12">
        <v>7</v>
      </c>
      <c r="R479" s="12">
        <v>44.904000000000003</v>
      </c>
      <c r="S479" s="12">
        <v>7.72</v>
      </c>
    </row>
    <row r="480" spans="1:21">
      <c r="C480" t="s">
        <v>30</v>
      </c>
      <c r="D480" s="12">
        <v>0.51100000000000001</v>
      </c>
      <c r="K480" s="12">
        <v>0.55000000000000004</v>
      </c>
      <c r="N480" s="12">
        <v>0.5</v>
      </c>
      <c r="Q480" s="12">
        <v>0.5</v>
      </c>
      <c r="R480" s="12">
        <v>0.5</v>
      </c>
      <c r="S480" s="12">
        <v>0.5</v>
      </c>
    </row>
    <row r="481" spans="1:21">
      <c r="A481">
        <v>13020150000</v>
      </c>
      <c r="B481" t="s">
        <v>114</v>
      </c>
      <c r="C481" t="s">
        <v>25</v>
      </c>
      <c r="E481" s="12">
        <v>155</v>
      </c>
      <c r="F481" s="12">
        <v>155</v>
      </c>
      <c r="G481" s="12">
        <v>155</v>
      </c>
      <c r="H481" s="12">
        <v>155</v>
      </c>
      <c r="I481" s="12">
        <v>155</v>
      </c>
      <c r="J481" s="12">
        <v>155</v>
      </c>
      <c r="K481" s="12">
        <v>155</v>
      </c>
      <c r="L481" s="12">
        <v>155</v>
      </c>
      <c r="M481" s="12">
        <v>155</v>
      </c>
      <c r="N481" s="12">
        <v>155</v>
      </c>
      <c r="O481" s="12">
        <v>155</v>
      </c>
      <c r="P481" s="12">
        <v>155</v>
      </c>
      <c r="Q481" s="12">
        <v>155</v>
      </c>
      <c r="R481" s="12">
        <v>155</v>
      </c>
      <c r="S481" s="12">
        <v>155</v>
      </c>
      <c r="T481" s="12">
        <v>155</v>
      </c>
      <c r="U481" s="12">
        <v>155</v>
      </c>
    </row>
    <row r="482" spans="1:21">
      <c r="C482" t="s">
        <v>27</v>
      </c>
      <c r="D482" s="12">
        <v>105</v>
      </c>
      <c r="U482" s="12">
        <v>105</v>
      </c>
    </row>
    <row r="483" spans="1:21">
      <c r="C483" t="s">
        <v>28</v>
      </c>
      <c r="D483" s="12">
        <v>5460.9520000000002</v>
      </c>
    </row>
    <row r="484" spans="1:21">
      <c r="C484" t="s">
        <v>29</v>
      </c>
      <c r="D484" s="12">
        <v>573.4</v>
      </c>
      <c r="J484" s="12">
        <v>281.7</v>
      </c>
      <c r="N484" s="12">
        <v>25</v>
      </c>
      <c r="R484" s="12">
        <v>266.7</v>
      </c>
    </row>
    <row r="485" spans="1:21">
      <c r="C485" t="s">
        <v>30</v>
      </c>
      <c r="D485" s="12">
        <v>1.746</v>
      </c>
      <c r="J485" s="12">
        <v>1.778</v>
      </c>
      <c r="N485" s="12">
        <v>4</v>
      </c>
      <c r="R485" s="12">
        <v>1.5</v>
      </c>
    </row>
    <row r="486" spans="1:21">
      <c r="A486">
        <v>14030210000</v>
      </c>
      <c r="B486" t="s">
        <v>115</v>
      </c>
      <c r="C486" t="s">
        <v>25</v>
      </c>
      <c r="E486" s="12">
        <v>245</v>
      </c>
      <c r="F486" s="12">
        <v>231</v>
      </c>
      <c r="G486" s="12">
        <v>255</v>
      </c>
      <c r="H486" s="12">
        <v>272</v>
      </c>
      <c r="I486" s="12">
        <v>274</v>
      </c>
      <c r="J486" s="12">
        <v>255</v>
      </c>
      <c r="K486" s="12">
        <v>242</v>
      </c>
      <c r="L486" s="12">
        <v>243</v>
      </c>
      <c r="M486" s="12">
        <v>331</v>
      </c>
      <c r="N486" s="12">
        <v>331</v>
      </c>
      <c r="O486" s="12">
        <v>337</v>
      </c>
      <c r="P486" s="12">
        <v>334</v>
      </c>
      <c r="Q486" s="12">
        <v>272</v>
      </c>
      <c r="R486" s="12">
        <v>249</v>
      </c>
      <c r="S486" s="12">
        <v>294</v>
      </c>
      <c r="T486" s="12">
        <v>301</v>
      </c>
      <c r="U486" s="12">
        <v>302</v>
      </c>
    </row>
    <row r="487" spans="1:21">
      <c r="C487" t="s">
        <v>26</v>
      </c>
      <c r="D487" s="12">
        <v>721</v>
      </c>
      <c r="E487" s="12">
        <v>55</v>
      </c>
      <c r="F487" s="12">
        <v>68</v>
      </c>
      <c r="G487" s="12">
        <v>79</v>
      </c>
      <c r="H487" s="12">
        <v>53</v>
      </c>
      <c r="I487" s="12">
        <v>32</v>
      </c>
      <c r="J487" s="12">
        <v>38</v>
      </c>
      <c r="K487" s="12">
        <v>55</v>
      </c>
      <c r="L487" s="12">
        <v>71</v>
      </c>
      <c r="M487" s="12">
        <v>141</v>
      </c>
      <c r="N487" s="12">
        <v>33</v>
      </c>
      <c r="O487" s="12">
        <v>46</v>
      </c>
      <c r="P487" s="12">
        <v>50</v>
      </c>
    </row>
    <row r="488" spans="1:21">
      <c r="C488" t="s">
        <v>38</v>
      </c>
      <c r="D488" s="12">
        <v>1</v>
      </c>
      <c r="L488" s="12">
        <v>1</v>
      </c>
    </row>
    <row r="489" spans="1:21">
      <c r="C489" t="s">
        <v>27</v>
      </c>
      <c r="D489" s="12">
        <v>717</v>
      </c>
      <c r="J489" s="12">
        <v>57</v>
      </c>
      <c r="K489" s="12">
        <v>68</v>
      </c>
      <c r="L489" s="12">
        <v>69</v>
      </c>
      <c r="M489" s="12">
        <v>53</v>
      </c>
      <c r="N489" s="12">
        <v>33</v>
      </c>
      <c r="O489" s="12">
        <v>40</v>
      </c>
      <c r="P489" s="12">
        <v>53</v>
      </c>
      <c r="Q489" s="12">
        <v>119</v>
      </c>
      <c r="R489" s="12">
        <v>95</v>
      </c>
      <c r="S489" s="12">
        <v>36</v>
      </c>
      <c r="T489" s="12">
        <v>46</v>
      </c>
      <c r="U489" s="12">
        <v>48</v>
      </c>
    </row>
    <row r="490" spans="1:21">
      <c r="C490" t="s">
        <v>28</v>
      </c>
      <c r="D490" s="12">
        <v>49418.152000000002</v>
      </c>
      <c r="J490" s="12">
        <v>55565.614000000001</v>
      </c>
      <c r="K490" s="12">
        <v>51667.601999999999</v>
      </c>
      <c r="L490" s="12">
        <v>54175.491999999998</v>
      </c>
      <c r="M490" s="12">
        <v>50303.754000000001</v>
      </c>
      <c r="N490" s="12">
        <v>44600.606</v>
      </c>
      <c r="O490" s="12">
        <v>49066</v>
      </c>
      <c r="P490" s="12">
        <v>52603.773000000001</v>
      </c>
      <c r="Q490" s="12">
        <v>45205.167999999998</v>
      </c>
      <c r="R490" s="12">
        <v>44291.546999999999</v>
      </c>
      <c r="S490" s="12">
        <v>46604.944000000003</v>
      </c>
      <c r="T490" s="12">
        <v>50132.391000000003</v>
      </c>
      <c r="U490" s="12">
        <v>53219.375</v>
      </c>
    </row>
    <row r="491" spans="1:21">
      <c r="C491" t="s">
        <v>29</v>
      </c>
      <c r="D491" s="12">
        <v>35432.815000000002</v>
      </c>
      <c r="J491" s="12">
        <v>3167.24</v>
      </c>
      <c r="K491" s="12">
        <v>3513.3969999999999</v>
      </c>
      <c r="L491" s="12">
        <v>3738.1089999999999</v>
      </c>
      <c r="M491" s="12">
        <v>2666.0990000000002</v>
      </c>
      <c r="N491" s="12">
        <v>1471.82</v>
      </c>
      <c r="O491" s="12">
        <v>1962.64</v>
      </c>
      <c r="P491" s="12">
        <v>2788</v>
      </c>
      <c r="Q491" s="12">
        <v>5379.415</v>
      </c>
      <c r="R491" s="12">
        <v>4207.6970000000001</v>
      </c>
      <c r="S491" s="12">
        <v>1677.778</v>
      </c>
      <c r="T491" s="12">
        <v>2306.09</v>
      </c>
      <c r="U491" s="12">
        <v>2554.5300000000002</v>
      </c>
    </row>
    <row r="492" spans="1:21">
      <c r="C492" t="s">
        <v>30</v>
      </c>
      <c r="D492" s="12">
        <v>1.0549999999999999</v>
      </c>
      <c r="J492" s="12">
        <v>0.66100000000000003</v>
      </c>
      <c r="K492" s="12">
        <v>0.72399999999999998</v>
      </c>
      <c r="L492" s="12">
        <v>0.64300000000000002</v>
      </c>
      <c r="M492" s="12">
        <v>0.88700000000000001</v>
      </c>
      <c r="N492" s="12">
        <v>1.6679999999999999</v>
      </c>
      <c r="O492" s="12">
        <v>1.5660000000000001</v>
      </c>
      <c r="P492" s="12">
        <v>1.2030000000000001</v>
      </c>
      <c r="Q492" s="12">
        <v>1.1879999999999999</v>
      </c>
      <c r="R492" s="12">
        <v>1.252</v>
      </c>
      <c r="S492" s="12">
        <v>0.90900000000000003</v>
      </c>
      <c r="T492" s="12">
        <v>1.2849999999999999</v>
      </c>
      <c r="U492" s="12">
        <v>1.1559999999999999</v>
      </c>
    </row>
    <row r="493" spans="1:21">
      <c r="A493">
        <v>14010110000</v>
      </c>
      <c r="B493" t="s">
        <v>116</v>
      </c>
      <c r="C493" t="s">
        <v>25</v>
      </c>
      <c r="E493" s="12">
        <v>1436</v>
      </c>
      <c r="F493" s="12">
        <v>1297</v>
      </c>
      <c r="G493" s="12">
        <v>975</v>
      </c>
      <c r="H493" s="12">
        <v>390</v>
      </c>
      <c r="I493" s="12">
        <v>10</v>
      </c>
      <c r="J493" s="12">
        <v>28</v>
      </c>
      <c r="K493" s="12">
        <v>53</v>
      </c>
      <c r="L493" s="12">
        <v>126</v>
      </c>
      <c r="M493" s="12">
        <v>424</v>
      </c>
      <c r="N493" s="12">
        <v>928</v>
      </c>
      <c r="O493" s="12">
        <v>1807</v>
      </c>
      <c r="P493" s="12">
        <v>1868</v>
      </c>
      <c r="Q493" s="12">
        <v>1868</v>
      </c>
      <c r="R493" s="12">
        <v>1805</v>
      </c>
      <c r="S493" s="12">
        <v>1335</v>
      </c>
      <c r="T493" s="12">
        <v>98</v>
      </c>
      <c r="U493" s="12">
        <v>8</v>
      </c>
    </row>
    <row r="494" spans="1:21">
      <c r="C494" t="s">
        <v>26</v>
      </c>
      <c r="D494" s="12">
        <v>1923</v>
      </c>
      <c r="E494" s="12">
        <v>1</v>
      </c>
      <c r="I494" s="12">
        <v>9</v>
      </c>
      <c r="J494" s="12">
        <v>18</v>
      </c>
      <c r="K494" s="12">
        <v>26</v>
      </c>
      <c r="L494" s="12">
        <v>73</v>
      </c>
      <c r="M494" s="12">
        <v>298</v>
      </c>
      <c r="N494" s="12">
        <v>504</v>
      </c>
      <c r="O494" s="12">
        <v>915</v>
      </c>
      <c r="P494" s="12">
        <v>79</v>
      </c>
    </row>
    <row r="495" spans="1:21">
      <c r="C495" t="s">
        <v>27</v>
      </c>
      <c r="D495" s="12">
        <v>1923</v>
      </c>
      <c r="K495" s="12">
        <v>1</v>
      </c>
      <c r="O495" s="12">
        <v>36</v>
      </c>
      <c r="P495" s="12">
        <v>18</v>
      </c>
      <c r="R495" s="12">
        <v>63</v>
      </c>
      <c r="S495" s="12">
        <v>470</v>
      </c>
      <c r="T495" s="12">
        <v>1237</v>
      </c>
      <c r="U495" s="12">
        <v>98</v>
      </c>
    </row>
    <row r="496" spans="1:21">
      <c r="C496" t="s">
        <v>28</v>
      </c>
      <c r="D496" s="12">
        <v>6651.3559999999998</v>
      </c>
      <c r="K496" s="12">
        <v>2500</v>
      </c>
      <c r="O496" s="12">
        <v>2778.277</v>
      </c>
      <c r="P496" s="12">
        <v>3001.1109999999999</v>
      </c>
      <c r="R496" s="12">
        <v>7628.8879999999999</v>
      </c>
      <c r="S496" s="12">
        <v>7060.6589999999997</v>
      </c>
      <c r="T496" s="12">
        <v>6582.9189999999999</v>
      </c>
      <c r="U496" s="12">
        <v>7059.3869999999997</v>
      </c>
    </row>
    <row r="497" spans="1:21">
      <c r="C497" t="s">
        <v>29</v>
      </c>
      <c r="D497" s="12">
        <v>12790.558999999999</v>
      </c>
      <c r="K497" s="12">
        <v>2.5</v>
      </c>
      <c r="O497" s="12">
        <v>100.018</v>
      </c>
      <c r="P497" s="12">
        <v>54.02</v>
      </c>
      <c r="R497" s="12">
        <v>480.62</v>
      </c>
      <c r="S497" s="12">
        <v>3318.51</v>
      </c>
      <c r="T497" s="12">
        <v>8143.0709999999999</v>
      </c>
      <c r="U497" s="12">
        <v>691.82</v>
      </c>
    </row>
    <row r="498" spans="1:21">
      <c r="C498" t="s">
        <v>30</v>
      </c>
      <c r="D498" s="12">
        <v>1.43</v>
      </c>
      <c r="K498" s="12">
        <v>3</v>
      </c>
      <c r="O498" s="12">
        <v>1.9359999999999999</v>
      </c>
      <c r="P498" s="12">
        <v>1.655</v>
      </c>
      <c r="R498" s="12">
        <v>1.518</v>
      </c>
      <c r="S498" s="12">
        <v>1.4279999999999999</v>
      </c>
      <c r="T498" s="12">
        <v>1.42</v>
      </c>
      <c r="U498" s="12">
        <v>1.403</v>
      </c>
    </row>
    <row r="499" spans="1:21">
      <c r="A499">
        <v>15010050000</v>
      </c>
      <c r="B499" t="s">
        <v>117</v>
      </c>
      <c r="C499" t="s">
        <v>25</v>
      </c>
      <c r="E499" s="12">
        <v>1833</v>
      </c>
      <c r="F499" s="12">
        <v>1833</v>
      </c>
      <c r="G499" s="12">
        <v>1833</v>
      </c>
      <c r="H499" s="12">
        <v>1833</v>
      </c>
      <c r="I499" s="12">
        <v>1833</v>
      </c>
      <c r="J499" s="12">
        <v>1824</v>
      </c>
      <c r="K499" s="12">
        <v>1824</v>
      </c>
      <c r="L499" s="12">
        <v>1824</v>
      </c>
      <c r="M499" s="12">
        <v>1824</v>
      </c>
      <c r="N499" s="12">
        <v>1824</v>
      </c>
      <c r="O499" s="12">
        <v>1824</v>
      </c>
      <c r="P499" s="12">
        <v>1824</v>
      </c>
      <c r="Q499" s="12">
        <v>1824</v>
      </c>
      <c r="R499" s="12">
        <v>1824</v>
      </c>
      <c r="S499" s="12">
        <v>1824</v>
      </c>
      <c r="T499" s="12">
        <v>1824</v>
      </c>
      <c r="U499" s="12">
        <v>1824</v>
      </c>
    </row>
    <row r="500" spans="1:21">
      <c r="C500" t="s">
        <v>38</v>
      </c>
      <c r="D500" s="12">
        <v>3</v>
      </c>
      <c r="J500" s="12">
        <v>3</v>
      </c>
    </row>
    <row r="501" spans="1:21">
      <c r="C501" t="s">
        <v>27</v>
      </c>
      <c r="D501" s="12">
        <v>1822</v>
      </c>
      <c r="U501" s="12">
        <v>1822</v>
      </c>
    </row>
    <row r="502" spans="1:21">
      <c r="C502" t="s">
        <v>28</v>
      </c>
      <c r="D502" s="12">
        <v>1787.951</v>
      </c>
    </row>
    <row r="503" spans="1:21">
      <c r="C503" t="s">
        <v>29</v>
      </c>
      <c r="D503" s="12">
        <v>3257.6480000000001</v>
      </c>
      <c r="J503" s="12">
        <v>63.53</v>
      </c>
      <c r="K503" s="12">
        <v>306.82900000000001</v>
      </c>
      <c r="L503" s="12">
        <v>770.58900000000006</v>
      </c>
      <c r="M503" s="12">
        <v>778.7</v>
      </c>
      <c r="N503" s="12">
        <v>898</v>
      </c>
      <c r="O503" s="12">
        <v>440</v>
      </c>
    </row>
    <row r="504" spans="1:21">
      <c r="C504" t="s">
        <v>30</v>
      </c>
      <c r="D504" s="12">
        <v>2.5640000000000001</v>
      </c>
      <c r="J504" s="12">
        <v>2.512</v>
      </c>
      <c r="K504" s="12">
        <v>2.5950000000000002</v>
      </c>
      <c r="L504" s="12">
        <v>2.431</v>
      </c>
      <c r="M504" s="12">
        <v>2.794</v>
      </c>
      <c r="N504" s="12">
        <v>2.5049999999999999</v>
      </c>
      <c r="O504" s="12">
        <v>2.5</v>
      </c>
    </row>
    <row r="505" spans="1:21">
      <c r="A505">
        <v>15010350000</v>
      </c>
      <c r="B505" t="s">
        <v>118</v>
      </c>
      <c r="C505" t="s">
        <v>25</v>
      </c>
      <c r="E505" s="12">
        <v>6410</v>
      </c>
      <c r="F505" s="12">
        <v>6470</v>
      </c>
      <c r="G505" s="12">
        <v>6515</v>
      </c>
      <c r="H505" s="12">
        <v>6570</v>
      </c>
      <c r="I505" s="12">
        <v>6570</v>
      </c>
      <c r="J505" s="12">
        <v>6570</v>
      </c>
      <c r="K505" s="12">
        <v>6570</v>
      </c>
      <c r="L505" s="12">
        <v>6570</v>
      </c>
      <c r="M505" s="12">
        <v>6570</v>
      </c>
      <c r="N505" s="12">
        <v>6570</v>
      </c>
      <c r="O505" s="12">
        <v>6570</v>
      </c>
      <c r="P505" s="12">
        <v>6580</v>
      </c>
      <c r="Q505" s="12">
        <v>6585</v>
      </c>
      <c r="R505" s="12">
        <v>6585</v>
      </c>
      <c r="S505" s="12">
        <v>6585</v>
      </c>
      <c r="T505" s="12">
        <v>6585</v>
      </c>
      <c r="U505" s="12">
        <v>6585</v>
      </c>
    </row>
    <row r="506" spans="1:21">
      <c r="C506" t="s">
        <v>26</v>
      </c>
      <c r="D506" s="12">
        <v>286</v>
      </c>
      <c r="E506" s="12">
        <v>116</v>
      </c>
      <c r="F506" s="12">
        <v>60</v>
      </c>
      <c r="G506" s="12">
        <v>45</v>
      </c>
      <c r="H506" s="12">
        <v>55</v>
      </c>
      <c r="P506" s="12">
        <v>10</v>
      </c>
    </row>
    <row r="507" spans="1:21">
      <c r="C507" t="s">
        <v>27</v>
      </c>
      <c r="D507" s="12">
        <v>6585</v>
      </c>
      <c r="U507" s="12">
        <v>6585</v>
      </c>
    </row>
    <row r="508" spans="1:21">
      <c r="C508" t="s">
        <v>28</v>
      </c>
      <c r="D508" s="12">
        <v>452.49299999999999</v>
      </c>
    </row>
    <row r="509" spans="1:21">
      <c r="C509" t="s">
        <v>29</v>
      </c>
      <c r="D509" s="12">
        <v>2979.6669999999999</v>
      </c>
      <c r="J509" s="12">
        <v>418.97</v>
      </c>
      <c r="K509" s="12">
        <v>270.05</v>
      </c>
      <c r="L509" s="12">
        <v>313.76</v>
      </c>
      <c r="M509" s="12">
        <v>218.8</v>
      </c>
      <c r="N509" s="12">
        <v>265.97500000000002</v>
      </c>
      <c r="O509" s="12">
        <v>222.958</v>
      </c>
      <c r="P509" s="12">
        <v>170.87</v>
      </c>
      <c r="Q509" s="12">
        <v>375.82</v>
      </c>
      <c r="R509" s="12">
        <v>193.99</v>
      </c>
      <c r="S509" s="12">
        <v>145.05000000000001</v>
      </c>
      <c r="T509" s="12">
        <v>141.95400000000001</v>
      </c>
      <c r="U509" s="12">
        <v>241.47</v>
      </c>
    </row>
    <row r="510" spans="1:21">
      <c r="C510" t="s">
        <v>30</v>
      </c>
      <c r="D510" s="12">
        <v>46.293999999999997</v>
      </c>
      <c r="J510" s="12">
        <v>43.591000000000001</v>
      </c>
      <c r="K510" s="12">
        <v>44.844000000000001</v>
      </c>
      <c r="L510" s="12">
        <v>42.408999999999999</v>
      </c>
      <c r="M510" s="12">
        <v>40</v>
      </c>
      <c r="N510" s="12">
        <v>43.448</v>
      </c>
      <c r="O510" s="12">
        <v>44.311999999999998</v>
      </c>
      <c r="P510" s="12">
        <v>42.831000000000003</v>
      </c>
      <c r="Q510" s="12">
        <v>53.122999999999998</v>
      </c>
      <c r="R510" s="12">
        <v>49.143000000000001</v>
      </c>
      <c r="S510" s="12">
        <v>42.67</v>
      </c>
      <c r="T510" s="12">
        <v>56.261000000000003</v>
      </c>
      <c r="U510" s="12">
        <v>54.171999999999997</v>
      </c>
    </row>
    <row r="511" spans="1:21">
      <c r="A511">
        <v>13020120000</v>
      </c>
      <c r="B511" t="s">
        <v>119</v>
      </c>
      <c r="C511" t="s">
        <v>25</v>
      </c>
      <c r="E511" s="12">
        <v>1652</v>
      </c>
      <c r="F511" s="12">
        <v>1652</v>
      </c>
      <c r="G511" s="12">
        <v>1652</v>
      </c>
      <c r="H511" s="12">
        <v>1652</v>
      </c>
      <c r="I511" s="12">
        <v>1652</v>
      </c>
      <c r="J511" s="12">
        <v>1652</v>
      </c>
      <c r="K511" s="12">
        <v>1652</v>
      </c>
      <c r="L511" s="12">
        <v>1651</v>
      </c>
      <c r="M511" s="12">
        <v>1651</v>
      </c>
      <c r="N511" s="12">
        <v>1651</v>
      </c>
      <c r="O511" s="12">
        <v>1656</v>
      </c>
      <c r="P511" s="12">
        <v>1661</v>
      </c>
      <c r="Q511" s="12">
        <v>1666</v>
      </c>
      <c r="R511" s="12">
        <v>1671</v>
      </c>
      <c r="S511" s="12">
        <v>1674</v>
      </c>
      <c r="T511" s="12">
        <v>1674</v>
      </c>
      <c r="U511" s="12">
        <v>1674</v>
      </c>
    </row>
    <row r="512" spans="1:21">
      <c r="C512" t="s">
        <v>26</v>
      </c>
      <c r="D512" s="12">
        <v>13</v>
      </c>
      <c r="E512" s="12">
        <v>3</v>
      </c>
      <c r="O512" s="12">
        <v>5</v>
      </c>
      <c r="P512" s="12">
        <v>5</v>
      </c>
    </row>
    <row r="513" spans="1:21">
      <c r="C513" t="s">
        <v>38</v>
      </c>
      <c r="D513" s="12">
        <v>1</v>
      </c>
      <c r="L513" s="12">
        <v>1</v>
      </c>
    </row>
    <row r="514" spans="1:21">
      <c r="C514" t="s">
        <v>27</v>
      </c>
      <c r="D514" s="12">
        <v>1525</v>
      </c>
      <c r="U514" s="12">
        <v>1525</v>
      </c>
    </row>
    <row r="515" spans="1:21">
      <c r="C515" t="s">
        <v>28</v>
      </c>
      <c r="D515" s="12">
        <v>24162.303</v>
      </c>
    </row>
    <row r="516" spans="1:21">
      <c r="C516" t="s">
        <v>29</v>
      </c>
      <c r="D516" s="12">
        <v>36847.512999999999</v>
      </c>
      <c r="J516" s="12">
        <v>4496.04</v>
      </c>
      <c r="K516" s="12">
        <v>5532.3630000000003</v>
      </c>
      <c r="L516" s="12">
        <v>2849.17</v>
      </c>
      <c r="M516" s="12">
        <v>1962.94</v>
      </c>
      <c r="O516" s="12">
        <v>286</v>
      </c>
      <c r="P516" s="12">
        <v>4728</v>
      </c>
      <c r="Q516" s="12">
        <v>1057</v>
      </c>
      <c r="R516" s="12">
        <v>2123</v>
      </c>
      <c r="S516" s="12">
        <v>2855</v>
      </c>
      <c r="T516" s="12">
        <v>5886</v>
      </c>
      <c r="U516" s="12">
        <v>5072</v>
      </c>
    </row>
    <row r="517" spans="1:21">
      <c r="C517" t="s">
        <v>30</v>
      </c>
      <c r="D517" s="12">
        <v>4.1390000000000002</v>
      </c>
      <c r="J517" s="12">
        <v>4.0810000000000004</v>
      </c>
      <c r="K517" s="12">
        <v>3.0619999999999998</v>
      </c>
      <c r="L517" s="12">
        <v>2.423</v>
      </c>
      <c r="M517" s="12">
        <v>1.78</v>
      </c>
      <c r="O517" s="12">
        <v>5</v>
      </c>
      <c r="P517" s="12">
        <v>5.1050000000000004</v>
      </c>
      <c r="Q517" s="12">
        <v>6</v>
      </c>
      <c r="R517" s="12">
        <v>5</v>
      </c>
      <c r="S517" s="12">
        <v>4.9950000000000001</v>
      </c>
      <c r="T517" s="12">
        <v>4.548</v>
      </c>
      <c r="U517" s="12">
        <v>4.5910000000000002</v>
      </c>
    </row>
    <row r="518" spans="1:21">
      <c r="A518">
        <v>14040140000</v>
      </c>
      <c r="B518" t="s">
        <v>120</v>
      </c>
      <c r="C518" t="s">
        <v>25</v>
      </c>
      <c r="E518" s="12">
        <v>15</v>
      </c>
      <c r="F518" s="12">
        <v>16</v>
      </c>
      <c r="G518" s="12">
        <v>20</v>
      </c>
      <c r="H518" s="12">
        <v>25</v>
      </c>
      <c r="I518" s="12">
        <v>23</v>
      </c>
      <c r="J518" s="12">
        <v>23</v>
      </c>
      <c r="K518" s="12">
        <v>23</v>
      </c>
      <c r="L518" s="12">
        <v>23</v>
      </c>
      <c r="M518" s="12">
        <v>22</v>
      </c>
      <c r="N518" s="12">
        <v>20</v>
      </c>
      <c r="O518" s="12">
        <v>15</v>
      </c>
      <c r="P518" s="12">
        <v>12</v>
      </c>
      <c r="Q518" s="12">
        <v>9</v>
      </c>
      <c r="R518" s="12">
        <v>11</v>
      </c>
      <c r="S518" s="12">
        <v>18</v>
      </c>
      <c r="T518" s="12">
        <v>21</v>
      </c>
      <c r="U518" s="12">
        <v>21</v>
      </c>
    </row>
    <row r="519" spans="1:21">
      <c r="C519" t="s">
        <v>26</v>
      </c>
      <c r="D519" s="12">
        <v>25</v>
      </c>
      <c r="E519" s="12">
        <v>3</v>
      </c>
      <c r="F519" s="12">
        <v>4</v>
      </c>
      <c r="G519" s="12">
        <v>8</v>
      </c>
      <c r="H519" s="12">
        <v>8</v>
      </c>
      <c r="L519" s="12">
        <v>1</v>
      </c>
      <c r="M519" s="12">
        <v>1</v>
      </c>
    </row>
    <row r="520" spans="1:21">
      <c r="C520" t="s">
        <v>27</v>
      </c>
      <c r="D520" s="12">
        <v>25</v>
      </c>
      <c r="L520" s="12">
        <v>1</v>
      </c>
      <c r="M520" s="12">
        <v>2</v>
      </c>
      <c r="N520" s="12">
        <v>2</v>
      </c>
      <c r="O520" s="12">
        <v>5</v>
      </c>
      <c r="P520" s="12">
        <v>3</v>
      </c>
      <c r="Q520" s="12">
        <v>3</v>
      </c>
      <c r="R520" s="12">
        <v>3</v>
      </c>
      <c r="S520" s="12">
        <v>2</v>
      </c>
      <c r="T520" s="12">
        <v>4</v>
      </c>
    </row>
    <row r="521" spans="1:21">
      <c r="C521" t="s">
        <v>28</v>
      </c>
      <c r="D521" s="12">
        <v>14733.16</v>
      </c>
      <c r="L521" s="12">
        <v>16100</v>
      </c>
      <c r="M521" s="12">
        <v>10450</v>
      </c>
      <c r="N521" s="12">
        <v>15605</v>
      </c>
      <c r="O521" s="12">
        <v>14088</v>
      </c>
      <c r="P521" s="12">
        <v>14879.665999999999</v>
      </c>
      <c r="Q521" s="12">
        <v>15046.665999999999</v>
      </c>
      <c r="R521" s="12">
        <v>14886.665999999999</v>
      </c>
      <c r="S521" s="12">
        <v>15200</v>
      </c>
      <c r="T521" s="12">
        <v>16210</v>
      </c>
    </row>
    <row r="522" spans="1:21">
      <c r="C522" t="s">
        <v>29</v>
      </c>
      <c r="D522" s="12">
        <v>368.32900000000001</v>
      </c>
      <c r="L522" s="12">
        <v>16.100000000000001</v>
      </c>
      <c r="M522" s="12">
        <v>20.9</v>
      </c>
      <c r="N522" s="12">
        <v>31.21</v>
      </c>
      <c r="O522" s="12">
        <v>70.44</v>
      </c>
      <c r="P522" s="12">
        <v>44.639000000000003</v>
      </c>
      <c r="Q522" s="12">
        <v>45.14</v>
      </c>
      <c r="R522" s="12">
        <v>44.66</v>
      </c>
      <c r="S522" s="12">
        <v>30.4</v>
      </c>
      <c r="T522" s="12">
        <v>64.84</v>
      </c>
    </row>
    <row r="523" spans="1:21">
      <c r="C523" t="s">
        <v>30</v>
      </c>
      <c r="D523" s="12">
        <v>1.6910000000000001</v>
      </c>
      <c r="L523" s="12">
        <v>2</v>
      </c>
      <c r="M523" s="12">
        <v>2.42</v>
      </c>
      <c r="N523" s="12">
        <v>1.8</v>
      </c>
      <c r="O523" s="12">
        <v>2.0110000000000001</v>
      </c>
      <c r="P523" s="12">
        <v>1.45</v>
      </c>
      <c r="Q523" s="12">
        <v>1.4239999999999999</v>
      </c>
      <c r="R523" s="12">
        <v>1.4239999999999999</v>
      </c>
      <c r="S523" s="12">
        <v>1.335</v>
      </c>
      <c r="T523" s="12">
        <v>1.68</v>
      </c>
    </row>
    <row r="524" spans="1:21">
      <c r="A524">
        <v>14030220000</v>
      </c>
      <c r="B524" t="s">
        <v>121</v>
      </c>
      <c r="C524" t="s">
        <v>25</v>
      </c>
      <c r="E524" s="12">
        <v>543</v>
      </c>
      <c r="F524" s="12">
        <v>641</v>
      </c>
      <c r="G524" s="12">
        <v>709</v>
      </c>
      <c r="H524" s="12">
        <v>725</v>
      </c>
      <c r="I524" s="12">
        <v>633</v>
      </c>
      <c r="J524" s="12">
        <v>548</v>
      </c>
      <c r="K524" s="12">
        <v>482</v>
      </c>
      <c r="L524" s="12">
        <v>525</v>
      </c>
      <c r="M524" s="12">
        <v>690</v>
      </c>
      <c r="N524" s="12">
        <v>696</v>
      </c>
      <c r="O524" s="12">
        <v>664</v>
      </c>
      <c r="P524" s="12">
        <v>651</v>
      </c>
      <c r="Q524" s="12">
        <v>577</v>
      </c>
      <c r="R524" s="12">
        <v>659</v>
      </c>
      <c r="S524" s="12">
        <v>738</v>
      </c>
      <c r="T524" s="12">
        <v>730</v>
      </c>
      <c r="U524" s="12">
        <v>627</v>
      </c>
    </row>
    <row r="525" spans="1:21">
      <c r="C525" t="s">
        <v>26</v>
      </c>
      <c r="D525" s="12">
        <v>1907</v>
      </c>
      <c r="E525" s="12">
        <v>166</v>
      </c>
      <c r="F525" s="12">
        <v>224</v>
      </c>
      <c r="G525" s="12">
        <v>182</v>
      </c>
      <c r="H525" s="12">
        <v>144</v>
      </c>
      <c r="I525" s="12">
        <v>75</v>
      </c>
      <c r="J525" s="12">
        <v>140</v>
      </c>
      <c r="K525" s="12">
        <v>120</v>
      </c>
      <c r="L525" s="12">
        <v>182</v>
      </c>
      <c r="M525" s="12">
        <v>275</v>
      </c>
      <c r="N525" s="12">
        <v>143</v>
      </c>
      <c r="O525" s="12">
        <v>115</v>
      </c>
      <c r="P525" s="12">
        <v>141</v>
      </c>
    </row>
    <row r="526" spans="1:21">
      <c r="C526" t="s">
        <v>27</v>
      </c>
      <c r="D526" s="12">
        <v>1948</v>
      </c>
      <c r="J526" s="12">
        <v>225</v>
      </c>
      <c r="K526" s="12">
        <v>186</v>
      </c>
      <c r="L526" s="12">
        <v>139</v>
      </c>
      <c r="M526" s="12">
        <v>110</v>
      </c>
      <c r="N526" s="12">
        <v>137</v>
      </c>
      <c r="O526" s="12">
        <v>147</v>
      </c>
      <c r="P526" s="12">
        <v>154</v>
      </c>
      <c r="Q526" s="12">
        <v>251</v>
      </c>
      <c r="R526" s="12">
        <v>142</v>
      </c>
      <c r="S526" s="12">
        <v>121</v>
      </c>
      <c r="T526" s="12">
        <v>157</v>
      </c>
      <c r="U526" s="12">
        <v>179</v>
      </c>
    </row>
    <row r="527" spans="1:21">
      <c r="C527" t="s">
        <v>28</v>
      </c>
      <c r="D527" s="12">
        <v>44898.817999999999</v>
      </c>
      <c r="J527" s="12">
        <v>45074.533000000003</v>
      </c>
      <c r="K527" s="12">
        <v>45496.607000000004</v>
      </c>
      <c r="L527" s="12">
        <v>44850.718999999997</v>
      </c>
      <c r="M527" s="12">
        <v>43408.445</v>
      </c>
      <c r="N527" s="12">
        <v>45391.728999999999</v>
      </c>
      <c r="O527" s="12">
        <v>44712.720999999998</v>
      </c>
      <c r="P527" s="12">
        <v>44694.928</v>
      </c>
      <c r="Q527" s="12">
        <v>45108.406000000003</v>
      </c>
      <c r="R527" s="12">
        <v>44576.970999999998</v>
      </c>
      <c r="S527" s="12">
        <v>44978</v>
      </c>
      <c r="T527" s="12">
        <v>44840.05</v>
      </c>
      <c r="U527" s="12">
        <v>44920.440999999999</v>
      </c>
    </row>
    <row r="528" spans="1:21">
      <c r="C528" t="s">
        <v>29</v>
      </c>
      <c r="D528" s="12">
        <v>87462.899000000005</v>
      </c>
      <c r="J528" s="12">
        <v>10141.77</v>
      </c>
      <c r="K528" s="12">
        <v>8462.3690000000006</v>
      </c>
      <c r="L528" s="12">
        <v>6234.25</v>
      </c>
      <c r="M528" s="12">
        <v>4774.9290000000001</v>
      </c>
      <c r="N528" s="12">
        <v>6218.6670000000004</v>
      </c>
      <c r="O528" s="12">
        <v>6572.77</v>
      </c>
      <c r="P528" s="12">
        <v>6883.0190000000002</v>
      </c>
      <c r="Q528" s="12">
        <v>11322.21</v>
      </c>
      <c r="R528" s="12">
        <v>6329.93</v>
      </c>
      <c r="S528" s="12">
        <v>5442.3379999999997</v>
      </c>
      <c r="T528" s="12">
        <v>7039.8879999999999</v>
      </c>
      <c r="U528" s="12">
        <v>8040.759</v>
      </c>
    </row>
    <row r="529" spans="1:21">
      <c r="C529" t="s">
        <v>30</v>
      </c>
      <c r="D529" s="12">
        <v>0.68700000000000006</v>
      </c>
      <c r="J529" s="12">
        <v>0.56699999999999995</v>
      </c>
      <c r="K529" s="12">
        <v>0.64600000000000002</v>
      </c>
      <c r="L529" s="12">
        <v>0.71799999999999997</v>
      </c>
      <c r="M529" s="12">
        <v>0.75900000000000001</v>
      </c>
      <c r="N529" s="12">
        <v>0.60399999999999998</v>
      </c>
      <c r="O529" s="12">
        <v>0.68400000000000005</v>
      </c>
      <c r="P529" s="12">
        <v>0.61</v>
      </c>
      <c r="Q529" s="12">
        <v>0.81499999999999995</v>
      </c>
      <c r="R529" s="12">
        <v>0.747</v>
      </c>
      <c r="S529" s="12">
        <v>0.71</v>
      </c>
      <c r="T529" s="12">
        <v>0.71799999999999997</v>
      </c>
      <c r="U529" s="12">
        <v>0.67400000000000004</v>
      </c>
    </row>
    <row r="530" spans="1:21">
      <c r="A530">
        <v>14030230000</v>
      </c>
      <c r="B530" t="s">
        <v>122</v>
      </c>
      <c r="C530" t="s">
        <v>25</v>
      </c>
      <c r="E530" s="12">
        <v>614</v>
      </c>
      <c r="F530" s="12">
        <v>609</v>
      </c>
      <c r="G530" s="12">
        <v>689</v>
      </c>
      <c r="H530" s="12">
        <v>693</v>
      </c>
      <c r="I530" s="12">
        <v>665</v>
      </c>
      <c r="J530" s="12">
        <v>550</v>
      </c>
      <c r="K530" s="12">
        <v>477</v>
      </c>
      <c r="L530" s="12">
        <v>439</v>
      </c>
      <c r="M530" s="12">
        <v>412</v>
      </c>
      <c r="N530" s="12">
        <v>369</v>
      </c>
      <c r="O530" s="12">
        <v>388</v>
      </c>
      <c r="P530" s="12">
        <v>446</v>
      </c>
      <c r="Q530" s="12">
        <v>471</v>
      </c>
      <c r="R530" s="12">
        <v>584</v>
      </c>
      <c r="S530" s="12">
        <v>715</v>
      </c>
      <c r="T530" s="12">
        <v>762</v>
      </c>
      <c r="U530" s="12">
        <v>645</v>
      </c>
    </row>
    <row r="531" spans="1:21">
      <c r="C531" t="s">
        <v>26</v>
      </c>
      <c r="D531" s="12">
        <v>1230</v>
      </c>
      <c r="E531" s="12">
        <v>200</v>
      </c>
      <c r="F531" s="12">
        <v>205</v>
      </c>
      <c r="G531" s="12">
        <v>145</v>
      </c>
      <c r="H531" s="12">
        <v>47</v>
      </c>
      <c r="I531" s="12">
        <v>68</v>
      </c>
      <c r="J531" s="12">
        <v>21</v>
      </c>
      <c r="K531" s="12">
        <v>86</v>
      </c>
      <c r="L531" s="12">
        <v>137</v>
      </c>
      <c r="M531" s="12">
        <v>65</v>
      </c>
      <c r="N531" s="12">
        <v>73</v>
      </c>
      <c r="O531" s="12">
        <v>39</v>
      </c>
      <c r="P531" s="12">
        <v>144</v>
      </c>
    </row>
    <row r="532" spans="1:21">
      <c r="C532" t="s">
        <v>27</v>
      </c>
      <c r="D532" s="12">
        <v>1225</v>
      </c>
      <c r="J532" s="12">
        <v>136</v>
      </c>
      <c r="K532" s="12">
        <v>159</v>
      </c>
      <c r="L532" s="12">
        <v>175</v>
      </c>
      <c r="M532" s="12">
        <v>92</v>
      </c>
      <c r="N532" s="12">
        <v>116</v>
      </c>
      <c r="O532" s="12">
        <v>20</v>
      </c>
      <c r="P532" s="12">
        <v>86</v>
      </c>
      <c r="Q532" s="12">
        <v>121</v>
      </c>
      <c r="R532" s="12">
        <v>119</v>
      </c>
      <c r="S532" s="12">
        <v>23</v>
      </c>
      <c r="T532" s="12">
        <v>39</v>
      </c>
      <c r="U532" s="12">
        <v>139</v>
      </c>
    </row>
    <row r="533" spans="1:21">
      <c r="C533" t="s">
        <v>28</v>
      </c>
      <c r="D533" s="12">
        <v>35355.470999999998</v>
      </c>
      <c r="J533" s="12">
        <v>45660.294000000002</v>
      </c>
      <c r="K533" s="12">
        <v>44265.470999999998</v>
      </c>
      <c r="L533" s="12">
        <v>37073.194000000003</v>
      </c>
      <c r="M533" s="12">
        <v>47863.118999999999</v>
      </c>
      <c r="N533" s="12">
        <v>22216.379000000001</v>
      </c>
      <c r="O533" s="12">
        <v>46200</v>
      </c>
      <c r="P533" s="12">
        <v>25586.453000000001</v>
      </c>
      <c r="Q533" s="12">
        <v>37857.652000000002</v>
      </c>
      <c r="R533" s="12">
        <v>29176.47</v>
      </c>
      <c r="S533" s="12">
        <v>33330.521000000001</v>
      </c>
      <c r="T533" s="12">
        <v>28033.691999999999</v>
      </c>
      <c r="U533" s="12">
        <v>25589.928</v>
      </c>
    </row>
    <row r="534" spans="1:21">
      <c r="C534" t="s">
        <v>29</v>
      </c>
      <c r="D534" s="12">
        <v>43310.453000000001</v>
      </c>
      <c r="J534" s="12">
        <v>6209.8</v>
      </c>
      <c r="K534" s="12">
        <v>7038.21</v>
      </c>
      <c r="L534" s="12">
        <v>6487.8090000000002</v>
      </c>
      <c r="M534" s="12">
        <v>4403.4070000000002</v>
      </c>
      <c r="N534" s="12">
        <v>2577.1</v>
      </c>
      <c r="O534" s="12">
        <v>924</v>
      </c>
      <c r="P534" s="12">
        <v>2200.4349999999999</v>
      </c>
      <c r="Q534" s="12">
        <v>4580.7759999999998</v>
      </c>
      <c r="R534" s="12">
        <v>3472</v>
      </c>
      <c r="S534" s="12">
        <v>766.60199999999998</v>
      </c>
      <c r="T534" s="12">
        <v>1093.3140000000001</v>
      </c>
      <c r="U534" s="12">
        <v>3557</v>
      </c>
    </row>
    <row r="535" spans="1:21">
      <c r="C535" t="s">
        <v>30</v>
      </c>
      <c r="D535" s="12">
        <v>0.60599999999999998</v>
      </c>
      <c r="J535" s="12">
        <v>0.27400000000000002</v>
      </c>
      <c r="K535" s="12">
        <v>0.54900000000000004</v>
      </c>
      <c r="L535" s="12">
        <v>0.64500000000000002</v>
      </c>
      <c r="M535" s="12">
        <v>0.72899999999999998</v>
      </c>
      <c r="N535" s="12">
        <v>1.034</v>
      </c>
      <c r="O535" s="12">
        <v>0.3</v>
      </c>
      <c r="P535" s="12">
        <v>0.51</v>
      </c>
      <c r="Q535" s="12">
        <v>0.58799999999999997</v>
      </c>
      <c r="R535" s="12">
        <v>0.63300000000000001</v>
      </c>
      <c r="S535" s="12">
        <v>0.436</v>
      </c>
      <c r="T535" s="12">
        <v>0.57499999999999996</v>
      </c>
      <c r="U535" s="12">
        <v>0.95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Regional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2021-06-30T00:45:10Z</dcterms:created>
  <dcterms:modified xsi:type="dcterms:W3CDTF">2021-09-16T06:18:27Z</dcterms:modified>
</cp:coreProperties>
</file>