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/>
  </bookViews>
  <sheets>
    <sheet name="Mollendo" sheetId="1" r:id="rId1"/>
    <sheet name="Cocachacra" sheetId="2" r:id="rId2"/>
    <sheet name="Dean valdivia" sheetId="3" r:id="rId3"/>
    <sheet name="Islay" sheetId="4" r:id="rId4"/>
    <sheet name="Mejia" sheetId="5" r:id="rId5"/>
    <sheet name="Punta de Bombom" sheetId="6" r:id="rId6"/>
  </sheets>
  <calcPr calcId="125725"/>
</workbook>
</file>

<file path=xl/calcChain.xml><?xml version="1.0" encoding="utf-8"?>
<calcChain xmlns="http://schemas.openxmlformats.org/spreadsheetml/2006/main"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<sst xmlns="http://schemas.openxmlformats.org/spreadsheetml/2006/main" count="734" uniqueCount="64">
  <si>
    <t xml:space="preserve">FECHA : </t>
  </si>
  <si>
    <t>DEPARTAMENTO</t>
  </si>
  <si>
    <t xml:space="preserve">PROVINCIA </t>
  </si>
  <si>
    <t xml:space="preserve">DISTRITO </t>
  </si>
  <si>
    <t>AREQUIPA</t>
  </si>
  <si>
    <t>ISLAY</t>
  </si>
  <si>
    <t>MOLLENDO</t>
  </si>
  <si>
    <t>EJECUCION Y PERSPECTIVAS DE LA INFORMACION AGRICOLA</t>
  </si>
  <si>
    <t xml:space="preserve">CAMPAÑA AGRICOLA: </t>
  </si>
  <si>
    <t>2020-2021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</si>
  <si>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</si>
  <si>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</si>
  <si>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</si>
  <si>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</si>
  <si>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</si>
  <si>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</si>
  <si>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</si>
  <si>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</si>
  <si>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</si>
  <si>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</si>
  <si>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</si>
  <si>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</si>
  <si>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</si>
  <si>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</si>
  <si>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</si>
  <si>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</si>
  <si>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</si>
  <si>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</si>
  <si>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AJI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</si>
  <si>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</si>
  <si>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</si>
  <si>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</si>
  <si>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</si>
  <si>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</si>
  <si>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</si>
  <si>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AJO</t>
  </si>
  <si>
    <t>ALFALFA</t>
  </si>
  <si>
    <t>CAMOTE</t>
  </si>
  <si>
    <t>CEBOLLA</t>
  </si>
  <si>
    <t>CEBOLLA CABEZA AMARILLA</t>
  </si>
  <si>
    <t>GRANADO</t>
  </si>
  <si>
    <t>MAIZ CHALA</t>
  </si>
  <si>
    <t>OLIVO</t>
  </si>
  <si>
    <t>PAPA (agrupa mejoradas y nativas)</t>
  </si>
  <si>
    <t>SORGO GRANO</t>
  </si>
  <si>
    <t>TOMATE</t>
  </si>
  <si>
    <t>ZAPALLO</t>
  </si>
  <si>
    <t>COCACHACRA</t>
  </si>
  <si>
    <t>ARROZ</t>
  </si>
  <si>
    <t>CAÑA DE AZUCAR (PARA AZUCAR)</t>
  </si>
  <si>
    <t>HIGUERA</t>
  </si>
  <si>
    <t>MAIZ AMILACEO</t>
  </si>
  <si>
    <t>MAIZ MORADO</t>
  </si>
  <si>
    <t>TRIGO BLANDO</t>
  </si>
  <si>
    <t>DEAN VALDIVIA</t>
  </si>
  <si>
    <t>PACAE O GUABO</t>
  </si>
  <si>
    <t>MEJIA</t>
  </si>
  <si>
    <t>PUNTA DE BOMBON</t>
  </si>
  <si>
    <t>ALBAHACA (ESPECIAL)</t>
  </si>
  <si>
    <t>BETARRAGA</t>
  </si>
  <si>
    <t>CAÑA DE AZUCAR (PARA FRUTA)</t>
  </si>
  <si>
    <t>ESPINACA (ESPECIAL)</t>
  </si>
  <si>
    <t>PAPRIKA</t>
  </si>
  <si>
    <t>QUINUA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</si>
</sst>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2"/>
  <sheetViews>
    <sheetView tabSelected="1" topLeftCell="A19" workbookViewId="0"/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44709.471001620368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26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27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14030020000</v>
      </c>
      <c r="B12" t="s">
        <v>28</v>
      </c>
      <c r="C12" t="s">
        <v>29</v>
      </c>
      <c r="G12" s="14">
        <v>6</v>
      </c>
      <c r="H12" s="14">
        <v>6</v>
      </c>
      <c r="I12" s="14">
        <v>6</v>
      </c>
      <c r="J12" s="14">
        <v>6</v>
      </c>
      <c r="K12" s="14">
        <v>6</v>
      </c>
      <c r="L12" s="14">
        <v>6</v>
      </c>
      <c r="M12" s="14">
        <v>6</v>
      </c>
      <c r="N12" s="14">
        <v>6</v>
      </c>
      <c r="O12" s="14">
        <v>6</v>
      </c>
      <c r="P12" s="14">
        <v>0</v>
      </c>
      <c r="R12" s="14">
        <v>2</v>
      </c>
      <c r="S12" s="14">
        <v>3</v>
      </c>
      <c r="T12" s="14">
        <v>5</v>
      </c>
      <c r="U12" s="14">
        <v>5</v>
      </c>
    </row>
    <row r="13" spans="1:21">
      <c r="C13" t="s">
        <v>30</v>
      </c>
      <c r="D13" s="14">
        <v>6</v>
      </c>
      <c r="G13" s="14">
        <v>6</v>
      </c>
    </row>
    <row r="14" spans="1:21">
      <c r="C14" t="s">
        <v>31</v>
      </c>
      <c r="D14" s="14">
        <v>6</v>
      </c>
      <c r="P14" s="14">
        <v>6</v>
      </c>
    </row>
    <row r="15" spans="1:21">
      <c r="C15" t="s">
        <v>32</v>
      </c>
      <c r="D15" s="14">
        <v>3578</v>
      </c>
      <c r="P15" s="14">
        <v>3.5779999999999998</v>
      </c>
    </row>
    <row r="16" spans="1:21">
      <c r="C16" t="s">
        <v>33</v>
      </c>
      <c r="D16" s="14">
        <v>21.468</v>
      </c>
      <c r="P16" s="14">
        <v>21.468</v>
      </c>
    </row>
    <row r="17" spans="1:21">
      <c r="C17" t="s">
        <v>34</v>
      </c>
      <c r="D17" s="14">
        <v>11</v>
      </c>
      <c r="P17" s="14">
        <v>11</v>
      </c>
    </row>
    <row r="18" spans="1:21">
      <c r="A18">
        <v>14030030000</v>
      </c>
      <c r="B18" t="s">
        <v>35</v>
      </c>
      <c r="C18" t="s">
        <v>29</v>
      </c>
      <c r="E18" s="14">
        <v>19</v>
      </c>
      <c r="F18" s="14">
        <v>19</v>
      </c>
      <c r="G18" s="14">
        <v>19</v>
      </c>
      <c r="H18" s="14">
        <v>3</v>
      </c>
      <c r="I18" s="14">
        <v>0</v>
      </c>
      <c r="M18" s="14">
        <v>6</v>
      </c>
      <c r="N18" s="14">
        <v>7</v>
      </c>
      <c r="O18" s="14">
        <v>13</v>
      </c>
      <c r="P18" s="14">
        <v>158</v>
      </c>
      <c r="Q18" s="14">
        <v>152</v>
      </c>
      <c r="R18" s="14">
        <v>152</v>
      </c>
      <c r="S18" s="14">
        <v>151</v>
      </c>
      <c r="T18" s="14">
        <v>145</v>
      </c>
      <c r="U18" s="14">
        <v>0</v>
      </c>
    </row>
    <row r="19" spans="1:21">
      <c r="C19" t="s">
        <v>30</v>
      </c>
      <c r="D19" s="14">
        <v>158</v>
      </c>
      <c r="M19" s="14">
        <v>6</v>
      </c>
      <c r="N19" s="14">
        <v>1</v>
      </c>
      <c r="O19" s="14">
        <v>6</v>
      </c>
      <c r="P19" s="14">
        <v>145</v>
      </c>
    </row>
    <row r="20" spans="1:21">
      <c r="C20" t="s">
        <v>31</v>
      </c>
      <c r="D20" s="14">
        <v>158</v>
      </c>
      <c r="Q20" s="14">
        <v>6</v>
      </c>
      <c r="S20" s="14">
        <v>1</v>
      </c>
      <c r="T20" s="14">
        <v>6</v>
      </c>
      <c r="U20" s="14">
        <v>145</v>
      </c>
    </row>
    <row r="21" spans="1:21">
      <c r="C21" t="s">
        <v>32</v>
      </c>
      <c r="D21" s="14">
        <v>11194.297</v>
      </c>
      <c r="Q21" s="14">
        <v>10.962999999999999</v>
      </c>
      <c r="S21" s="14">
        <v>10.739000000000001</v>
      </c>
      <c r="T21" s="14">
        <v>10.696999999999999</v>
      </c>
      <c r="U21" s="14">
        <v>11.228</v>
      </c>
    </row>
    <row r="22" spans="1:21">
      <c r="C22" t="s">
        <v>33</v>
      </c>
      <c r="D22" s="14">
        <v>1768.6990000000001</v>
      </c>
      <c r="Q22" s="14">
        <v>65.778000000000006</v>
      </c>
      <c r="S22" s="14">
        <v>10.739000000000001</v>
      </c>
      <c r="T22" s="14">
        <v>64.182000000000002</v>
      </c>
      <c r="U22" s="14">
        <v>1628</v>
      </c>
    </row>
    <row r="23" spans="1:21">
      <c r="C23" t="s">
        <v>34</v>
      </c>
      <c r="D23" s="14">
        <v>2.4870000000000001</v>
      </c>
      <c r="Q23" s="14">
        <v>1.65</v>
      </c>
      <c r="S23" s="14">
        <v>2.5</v>
      </c>
      <c r="T23" s="14">
        <v>3</v>
      </c>
      <c r="U23" s="14">
        <v>2.5</v>
      </c>
    </row>
    <row r="24" spans="1:21">
      <c r="A24">
        <v>12010010000</v>
      </c>
      <c r="B24" t="s">
        <v>36</v>
      </c>
      <c r="C24" t="s">
        <v>29</v>
      </c>
      <c r="E24" s="14">
        <v>578</v>
      </c>
      <c r="F24" s="14">
        <v>613</v>
      </c>
      <c r="G24" s="14">
        <v>617</v>
      </c>
      <c r="H24" s="14">
        <v>617</v>
      </c>
      <c r="I24" s="14">
        <v>631</v>
      </c>
      <c r="J24" s="14">
        <v>631</v>
      </c>
      <c r="K24" s="14">
        <v>631</v>
      </c>
      <c r="L24" s="14">
        <v>631</v>
      </c>
      <c r="M24" s="14">
        <v>631</v>
      </c>
      <c r="N24" s="14">
        <v>631</v>
      </c>
      <c r="O24" s="14">
        <v>631</v>
      </c>
      <c r="P24" s="14">
        <v>633</v>
      </c>
      <c r="Q24" s="14">
        <v>627</v>
      </c>
      <c r="R24" s="14">
        <v>652</v>
      </c>
      <c r="S24" s="14">
        <v>625</v>
      </c>
      <c r="T24" s="14">
        <v>625</v>
      </c>
      <c r="U24" s="14">
        <v>625</v>
      </c>
    </row>
    <row r="25" spans="1:21">
      <c r="C25" t="s">
        <v>30</v>
      </c>
      <c r="D25" s="14">
        <v>83</v>
      </c>
      <c r="E25" s="14">
        <v>5</v>
      </c>
      <c r="F25" s="14">
        <v>42</v>
      </c>
      <c r="G25" s="14">
        <v>13</v>
      </c>
      <c r="I25" s="14">
        <v>14</v>
      </c>
      <c r="P25" s="14">
        <v>9</v>
      </c>
    </row>
    <row r="26" spans="1:21">
      <c r="C26" t="s">
        <v>31</v>
      </c>
      <c r="D26" s="14">
        <v>625</v>
      </c>
    </row>
    <row r="27" spans="1:21">
      <c r="C27" t="s">
        <v>32</v>
      </c>
      <c r="D27" s="14">
        <v>36787.199999999997</v>
      </c>
    </row>
    <row r="28" spans="1:21">
      <c r="C28" t="s">
        <v>33</v>
      </c>
      <c r="D28" s="14">
        <v>22992</v>
      </c>
      <c r="J28" s="14">
        <v>2279</v>
      </c>
      <c r="K28" s="14">
        <v>1870</v>
      </c>
      <c r="L28" s="14">
        <v>2297</v>
      </c>
      <c r="M28" s="14">
        <v>1855</v>
      </c>
      <c r="N28" s="14">
        <v>1963</v>
      </c>
      <c r="O28" s="14">
        <v>1972</v>
      </c>
      <c r="P28" s="14">
        <v>2238</v>
      </c>
      <c r="Q28" s="14">
        <v>1335</v>
      </c>
      <c r="R28" s="14">
        <v>2186</v>
      </c>
      <c r="S28" s="14">
        <v>1326</v>
      </c>
      <c r="T28" s="14">
        <v>2210</v>
      </c>
      <c r="U28" s="14">
        <v>1461</v>
      </c>
    </row>
    <row r="29" spans="1:21">
      <c r="C29" t="s">
        <v>34</v>
      </c>
      <c r="D29" s="14">
        <v>0.1</v>
      </c>
      <c r="J29" s="14">
        <v>0.1</v>
      </c>
      <c r="K29" s="14">
        <v>0.1</v>
      </c>
      <c r="L29" s="14">
        <v>0.09</v>
      </c>
      <c r="M29" s="14">
        <v>0.09</v>
      </c>
      <c r="N29" s="14">
        <v>0.09</v>
      </c>
      <c r="O29" s="14">
        <v>0.09</v>
      </c>
      <c r="P29" s="14">
        <v>0.1</v>
      </c>
      <c r="Q29" s="14">
        <v>0.1</v>
      </c>
      <c r="R29" s="14">
        <v>0.12</v>
      </c>
      <c r="S29" s="14">
        <v>0.12</v>
      </c>
      <c r="T29" s="14">
        <v>0.1</v>
      </c>
      <c r="U29" s="14">
        <v>0.1</v>
      </c>
    </row>
    <row r="30" spans="1:21">
      <c r="A30">
        <v>14040030000</v>
      </c>
      <c r="B30" t="s">
        <v>37</v>
      </c>
      <c r="C30" t="s">
        <v>29</v>
      </c>
      <c r="E30" s="14">
        <v>2</v>
      </c>
      <c r="F30" s="14">
        <v>2</v>
      </c>
      <c r="G30" s="14">
        <v>4</v>
      </c>
      <c r="H30" s="14">
        <v>2</v>
      </c>
      <c r="I30" s="14">
        <v>2</v>
      </c>
      <c r="J30" s="14">
        <v>4</v>
      </c>
      <c r="K30" s="14">
        <v>4</v>
      </c>
      <c r="L30" s="14">
        <v>3</v>
      </c>
      <c r="M30" s="14">
        <v>3</v>
      </c>
      <c r="N30" s="14">
        <v>3</v>
      </c>
      <c r="O30" s="14">
        <v>3</v>
      </c>
      <c r="P30" s="14">
        <v>4</v>
      </c>
      <c r="Q30" s="14">
        <v>4</v>
      </c>
      <c r="R30" s="14">
        <v>4</v>
      </c>
      <c r="S30" s="14">
        <v>2</v>
      </c>
      <c r="T30" s="14">
        <v>0</v>
      </c>
    </row>
    <row r="31" spans="1:21">
      <c r="C31" t="s">
        <v>30</v>
      </c>
      <c r="D31" s="14">
        <v>9</v>
      </c>
      <c r="G31" s="14">
        <v>2</v>
      </c>
      <c r="J31" s="14">
        <v>2</v>
      </c>
      <c r="L31" s="14">
        <v>1</v>
      </c>
      <c r="O31" s="14">
        <v>2</v>
      </c>
      <c r="P31" s="14">
        <v>2</v>
      </c>
    </row>
    <row r="32" spans="1:21">
      <c r="C32" t="s">
        <v>31</v>
      </c>
      <c r="D32" s="14">
        <v>9</v>
      </c>
      <c r="L32" s="14">
        <v>2</v>
      </c>
      <c r="O32" s="14">
        <v>2</v>
      </c>
      <c r="P32" s="14">
        <v>1</v>
      </c>
      <c r="S32" s="14">
        <v>2</v>
      </c>
      <c r="T32" s="14">
        <v>2</v>
      </c>
    </row>
    <row r="33" spans="1:21">
      <c r="C33" t="s">
        <v>32</v>
      </c>
      <c r="D33" s="14">
        <v>12507.111000000001</v>
      </c>
      <c r="L33" s="14">
        <v>12500</v>
      </c>
      <c r="O33" s="14">
        <v>12500</v>
      </c>
      <c r="P33" s="14">
        <v>12164</v>
      </c>
      <c r="S33" s="14">
        <v>12700</v>
      </c>
      <c r="T33" s="14">
        <v>12500</v>
      </c>
    </row>
    <row r="34" spans="1:21">
      <c r="C34" t="s">
        <v>33</v>
      </c>
      <c r="D34" s="14">
        <v>112.56399999999999</v>
      </c>
      <c r="L34" s="14">
        <v>25</v>
      </c>
      <c r="O34" s="14">
        <v>25</v>
      </c>
      <c r="P34" s="14">
        <v>12.164</v>
      </c>
      <c r="S34" s="14">
        <v>25.4</v>
      </c>
      <c r="T34" s="14">
        <v>25</v>
      </c>
    </row>
    <row r="35" spans="1:21">
      <c r="C35" t="s">
        <v>34</v>
      </c>
      <c r="D35" s="14">
        <v>1.022</v>
      </c>
      <c r="L35" s="14">
        <v>1.1000000000000001</v>
      </c>
      <c r="O35" s="14">
        <v>1</v>
      </c>
      <c r="P35" s="14">
        <v>1</v>
      </c>
      <c r="S35" s="14">
        <v>1</v>
      </c>
      <c r="T35" s="14">
        <v>1</v>
      </c>
    </row>
    <row r="36" spans="1:21">
      <c r="A36">
        <v>14030100000</v>
      </c>
      <c r="B36" t="s">
        <v>38</v>
      </c>
      <c r="C36" t="s">
        <v>29</v>
      </c>
      <c r="E36" s="14">
        <v>19</v>
      </c>
      <c r="F36" s="14">
        <v>51</v>
      </c>
      <c r="G36" s="14">
        <v>32</v>
      </c>
      <c r="H36" s="14">
        <v>32</v>
      </c>
      <c r="I36" s="14">
        <v>32</v>
      </c>
      <c r="J36" s="14">
        <v>0</v>
      </c>
      <c r="K36" s="14">
        <v>26</v>
      </c>
      <c r="L36" s="14">
        <v>38</v>
      </c>
      <c r="M36" s="14">
        <v>38</v>
      </c>
      <c r="N36" s="14">
        <v>38</v>
      </c>
      <c r="O36" s="14">
        <v>17</v>
      </c>
      <c r="P36" s="14">
        <v>7</v>
      </c>
      <c r="Q36" s="14">
        <v>16</v>
      </c>
      <c r="R36" s="14">
        <v>51</v>
      </c>
      <c r="S36" s="14">
        <v>46</v>
      </c>
      <c r="T36" s="14">
        <v>44</v>
      </c>
      <c r="U36" s="14">
        <v>35</v>
      </c>
    </row>
    <row r="37" spans="1:21">
      <c r="C37" t="s">
        <v>30</v>
      </c>
      <c r="D37" s="14">
        <v>77</v>
      </c>
      <c r="F37" s="14">
        <v>32</v>
      </c>
      <c r="K37" s="14">
        <v>26</v>
      </c>
      <c r="L37" s="14">
        <v>12</v>
      </c>
      <c r="O37" s="14">
        <v>5</v>
      </c>
      <c r="P37" s="14">
        <v>2</v>
      </c>
    </row>
    <row r="38" spans="1:21">
      <c r="C38" t="s">
        <v>31</v>
      </c>
      <c r="D38" s="14">
        <v>86</v>
      </c>
      <c r="J38" s="14">
        <v>32</v>
      </c>
      <c r="O38" s="14">
        <v>26</v>
      </c>
      <c r="P38" s="14">
        <v>12</v>
      </c>
      <c r="S38" s="14">
        <v>5</v>
      </c>
      <c r="T38" s="14">
        <v>2</v>
      </c>
      <c r="U38" s="14">
        <v>9</v>
      </c>
    </row>
    <row r="39" spans="1:21">
      <c r="C39" t="s">
        <v>32</v>
      </c>
      <c r="D39" s="14">
        <v>35716.906000000003</v>
      </c>
      <c r="J39" s="14">
        <v>29693</v>
      </c>
      <c r="O39" s="14">
        <v>39230.769</v>
      </c>
      <c r="P39" s="14">
        <v>38635</v>
      </c>
      <c r="S39" s="14">
        <v>39800</v>
      </c>
      <c r="T39" s="14">
        <v>40000</v>
      </c>
      <c r="U39" s="14">
        <v>39873.110999999997</v>
      </c>
    </row>
    <row r="40" spans="1:21">
      <c r="C40" t="s">
        <v>33</v>
      </c>
      <c r="D40" s="14">
        <v>3071.654</v>
      </c>
      <c r="J40" s="14">
        <v>950.17600000000004</v>
      </c>
      <c r="O40" s="14">
        <v>1020</v>
      </c>
      <c r="P40" s="14">
        <v>463.62</v>
      </c>
      <c r="S40" s="14">
        <v>199</v>
      </c>
      <c r="T40" s="14">
        <v>80</v>
      </c>
      <c r="U40" s="14">
        <v>358.858</v>
      </c>
    </row>
    <row r="41" spans="1:21">
      <c r="C41" t="s">
        <v>34</v>
      </c>
      <c r="D41" s="14">
        <v>0.42799999999999999</v>
      </c>
      <c r="J41" s="14">
        <v>0.5</v>
      </c>
      <c r="O41" s="14">
        <v>0.3</v>
      </c>
      <c r="P41" s="14">
        <v>0.3</v>
      </c>
      <c r="S41" s="14">
        <v>0.68</v>
      </c>
      <c r="T41" s="14">
        <v>0.55000000000000004</v>
      </c>
      <c r="U41" s="14">
        <v>0.6</v>
      </c>
    </row>
    <row r="42" spans="1:21">
      <c r="A42">
        <v>14030100103</v>
      </c>
      <c r="B42" t="s">
        <v>39</v>
      </c>
      <c r="C42" t="s">
        <v>29</v>
      </c>
      <c r="O42" s="14">
        <v>0</v>
      </c>
      <c r="P42" s="14">
        <v>0</v>
      </c>
      <c r="Q42" s="14">
        <v>1</v>
      </c>
      <c r="R42" s="14">
        <v>1</v>
      </c>
      <c r="S42" s="14">
        <v>1</v>
      </c>
      <c r="T42" s="14">
        <v>1</v>
      </c>
      <c r="U42" s="14">
        <v>1</v>
      </c>
    </row>
    <row r="43" spans="1:21">
      <c r="A43">
        <v>13010100000</v>
      </c>
      <c r="B43" t="s">
        <v>40</v>
      </c>
      <c r="C43" t="s">
        <v>29</v>
      </c>
      <c r="E43" s="14">
        <v>5</v>
      </c>
      <c r="F43" s="14">
        <v>5</v>
      </c>
      <c r="G43" s="14">
        <v>5</v>
      </c>
      <c r="H43" s="14">
        <v>5</v>
      </c>
      <c r="I43" s="14">
        <v>5</v>
      </c>
      <c r="J43" s="14">
        <v>5</v>
      </c>
      <c r="K43" s="14">
        <v>5</v>
      </c>
      <c r="L43" s="14">
        <v>5</v>
      </c>
      <c r="M43" s="14">
        <v>5</v>
      </c>
      <c r="N43" s="14">
        <v>5</v>
      </c>
      <c r="O43" s="14">
        <v>5</v>
      </c>
      <c r="P43" s="14">
        <v>5</v>
      </c>
      <c r="Q43" s="14">
        <v>5</v>
      </c>
      <c r="R43" s="14">
        <v>5</v>
      </c>
      <c r="S43" s="14">
        <v>5</v>
      </c>
      <c r="T43" s="14">
        <v>5</v>
      </c>
      <c r="U43" s="14">
        <v>5</v>
      </c>
    </row>
    <row r="44" spans="1:21">
      <c r="C44" t="s">
        <v>31</v>
      </c>
      <c r="D44" s="14">
        <v>5</v>
      </c>
      <c r="L44" s="14">
        <v>5</v>
      </c>
    </row>
    <row r="45" spans="1:21">
      <c r="C45" t="s">
        <v>32</v>
      </c>
      <c r="D45" s="14">
        <v>11800</v>
      </c>
    </row>
    <row r="46" spans="1:21">
      <c r="C46" t="s">
        <v>33</v>
      </c>
      <c r="D46" s="14">
        <v>59</v>
      </c>
      <c r="L46" s="14">
        <v>59</v>
      </c>
    </row>
    <row r="47" spans="1:21">
      <c r="C47" t="s">
        <v>34</v>
      </c>
      <c r="D47" s="14">
        <v>3</v>
      </c>
      <c r="L47" s="14">
        <v>3</v>
      </c>
    </row>
    <row r="48" spans="1:21">
      <c r="A48">
        <v>14050060000</v>
      </c>
      <c r="B48" t="s">
        <v>41</v>
      </c>
      <c r="C48" t="s">
        <v>29</v>
      </c>
      <c r="E48" s="14">
        <v>128</v>
      </c>
      <c r="F48" s="14">
        <v>145</v>
      </c>
      <c r="G48" s="14">
        <v>145</v>
      </c>
      <c r="H48" s="14">
        <v>158</v>
      </c>
      <c r="I48" s="14">
        <v>197</v>
      </c>
      <c r="J48" s="14">
        <v>173</v>
      </c>
      <c r="K48" s="14">
        <v>177</v>
      </c>
      <c r="L48" s="14">
        <v>173</v>
      </c>
      <c r="M48" s="14">
        <v>176</v>
      </c>
      <c r="N48" s="14">
        <v>171</v>
      </c>
      <c r="O48" s="14">
        <v>147</v>
      </c>
      <c r="P48" s="14">
        <v>150</v>
      </c>
      <c r="Q48" s="14">
        <v>131</v>
      </c>
      <c r="R48" s="14">
        <v>147</v>
      </c>
      <c r="S48" s="14">
        <v>155</v>
      </c>
      <c r="T48" s="14">
        <v>171</v>
      </c>
      <c r="U48" s="14">
        <v>180</v>
      </c>
    </row>
    <row r="49" spans="1:21">
      <c r="C49" t="s">
        <v>30</v>
      </c>
      <c r="D49" s="14">
        <v>490</v>
      </c>
      <c r="F49" s="14">
        <v>63</v>
      </c>
      <c r="G49" s="14">
        <v>52</v>
      </c>
      <c r="H49" s="14">
        <v>43</v>
      </c>
      <c r="I49" s="14">
        <v>39</v>
      </c>
      <c r="J49" s="14">
        <v>39</v>
      </c>
      <c r="K49" s="14">
        <v>63</v>
      </c>
      <c r="L49" s="14">
        <v>39</v>
      </c>
      <c r="M49" s="14">
        <v>42</v>
      </c>
      <c r="N49" s="14">
        <v>34</v>
      </c>
      <c r="O49" s="14">
        <v>39</v>
      </c>
      <c r="P49" s="14">
        <v>37</v>
      </c>
    </row>
    <row r="50" spans="1:21">
      <c r="C50" t="s">
        <v>31</v>
      </c>
      <c r="D50" s="14">
        <v>501</v>
      </c>
      <c r="J50" s="14">
        <v>63</v>
      </c>
      <c r="K50" s="14">
        <v>59</v>
      </c>
      <c r="L50" s="14">
        <v>43</v>
      </c>
      <c r="M50" s="14">
        <v>39</v>
      </c>
      <c r="N50" s="14">
        <v>39</v>
      </c>
      <c r="O50" s="14">
        <v>63</v>
      </c>
      <c r="P50" s="14">
        <v>34</v>
      </c>
      <c r="Q50" s="14">
        <v>42</v>
      </c>
      <c r="R50" s="14">
        <v>34</v>
      </c>
      <c r="S50" s="14">
        <v>39</v>
      </c>
      <c r="T50" s="14">
        <v>23</v>
      </c>
      <c r="U50" s="14">
        <v>23</v>
      </c>
    </row>
    <row r="51" spans="1:21">
      <c r="C51" t="s">
        <v>32</v>
      </c>
      <c r="D51" s="14">
        <v>39060.442999999999</v>
      </c>
      <c r="J51" s="14">
        <v>38666.665999999997</v>
      </c>
      <c r="K51" s="14">
        <v>39542.372000000003</v>
      </c>
      <c r="L51" s="14">
        <v>39875</v>
      </c>
      <c r="M51" s="14">
        <v>37974.358</v>
      </c>
      <c r="N51" s="14">
        <v>38863</v>
      </c>
      <c r="O51" s="14">
        <v>37920.633999999998</v>
      </c>
      <c r="P51" s="14">
        <v>43852.940999999999</v>
      </c>
      <c r="Q51" s="14">
        <v>39190.476000000002</v>
      </c>
      <c r="R51" s="14">
        <v>38764.705000000002</v>
      </c>
      <c r="S51" s="14">
        <v>38153.845999999998</v>
      </c>
      <c r="T51" s="14">
        <v>38434.781999999999</v>
      </c>
      <c r="U51" s="14">
        <v>37956.521000000001</v>
      </c>
    </row>
    <row r="52" spans="1:21">
      <c r="C52" t="s">
        <v>33</v>
      </c>
      <c r="D52" s="14">
        <v>19569.281999999999</v>
      </c>
      <c r="J52" s="14">
        <v>2436</v>
      </c>
      <c r="K52" s="14">
        <v>2333</v>
      </c>
      <c r="L52" s="14">
        <v>1714.625</v>
      </c>
      <c r="M52" s="14">
        <v>1481</v>
      </c>
      <c r="N52" s="14">
        <v>1515.6569999999999</v>
      </c>
      <c r="O52" s="14">
        <v>2389</v>
      </c>
      <c r="P52" s="14">
        <v>1491</v>
      </c>
      <c r="Q52" s="14">
        <v>1646</v>
      </c>
      <c r="R52" s="14">
        <v>1318</v>
      </c>
      <c r="S52" s="14">
        <v>1488</v>
      </c>
      <c r="T52" s="14">
        <v>884</v>
      </c>
      <c r="U52" s="14">
        <v>873</v>
      </c>
    </row>
    <row r="53" spans="1:21">
      <c r="C53" t="s">
        <v>34</v>
      </c>
      <c r="D53" s="14">
        <v>0.113</v>
      </c>
      <c r="J53" s="14">
        <v>0.1</v>
      </c>
      <c r="K53" s="14">
        <v>0.09</v>
      </c>
      <c r="L53" s="14">
        <v>0.09</v>
      </c>
      <c r="M53" s="14">
        <v>0.09</v>
      </c>
      <c r="N53" s="14">
        <v>0.09</v>
      </c>
      <c r="O53" s="14">
        <v>0.12</v>
      </c>
      <c r="P53" s="14">
        <v>0.13</v>
      </c>
      <c r="Q53" s="14">
        <v>0.11</v>
      </c>
      <c r="R53" s="14">
        <v>0.12</v>
      </c>
      <c r="S53" s="14">
        <v>0.2</v>
      </c>
      <c r="T53" s="14">
        <v>0.13</v>
      </c>
      <c r="U53" s="14">
        <v>0.12</v>
      </c>
    </row>
    <row r="54" spans="1:21">
      <c r="A54">
        <v>13010290000</v>
      </c>
      <c r="B54" t="s">
        <v>42</v>
      </c>
      <c r="C54" t="s">
        <v>29</v>
      </c>
      <c r="E54" s="14">
        <v>83</v>
      </c>
      <c r="F54" s="14">
        <v>83</v>
      </c>
      <c r="G54" s="14">
        <v>83</v>
      </c>
      <c r="H54" s="14">
        <v>83</v>
      </c>
      <c r="I54" s="14">
        <v>83</v>
      </c>
      <c r="J54" s="14">
        <v>83</v>
      </c>
      <c r="K54" s="14">
        <v>83</v>
      </c>
      <c r="L54" s="14">
        <v>83</v>
      </c>
      <c r="M54" s="14">
        <v>83</v>
      </c>
      <c r="N54" s="14">
        <v>83</v>
      </c>
      <c r="O54" s="14">
        <v>83</v>
      </c>
      <c r="P54" s="14">
        <v>83</v>
      </c>
      <c r="Q54" s="14">
        <v>83</v>
      </c>
      <c r="R54" s="14">
        <v>83</v>
      </c>
      <c r="S54" s="14">
        <v>83</v>
      </c>
      <c r="T54" s="14">
        <v>83</v>
      </c>
      <c r="U54" s="14">
        <v>83</v>
      </c>
    </row>
    <row r="55" spans="1:21">
      <c r="C55" t="s">
        <v>31</v>
      </c>
      <c r="D55" s="14">
        <v>83</v>
      </c>
      <c r="P55" s="14">
        <v>83</v>
      </c>
    </row>
    <row r="56" spans="1:21">
      <c r="C56" t="s">
        <v>32</v>
      </c>
      <c r="D56" s="14">
        <v>5698.7950000000001</v>
      </c>
    </row>
    <row r="57" spans="1:21">
      <c r="C57" t="s">
        <v>33</v>
      </c>
      <c r="D57" s="14">
        <v>473</v>
      </c>
      <c r="N57" s="14">
        <v>41</v>
      </c>
      <c r="O57" s="14">
        <v>300</v>
      </c>
      <c r="P57" s="14">
        <v>132</v>
      </c>
    </row>
    <row r="58" spans="1:21">
      <c r="C58" t="s">
        <v>34</v>
      </c>
      <c r="D58" s="14">
        <v>2.4460000000000002</v>
      </c>
      <c r="N58" s="14">
        <v>2.4</v>
      </c>
      <c r="O58" s="14">
        <v>2.4500000000000002</v>
      </c>
      <c r="P58" s="14">
        <v>2.4500000000000002</v>
      </c>
    </row>
    <row r="59" spans="1:21">
      <c r="A59">
        <v>14040090000</v>
      </c>
      <c r="B59" t="s">
        <v>43</v>
      </c>
      <c r="C59" t="s">
        <v>29</v>
      </c>
      <c r="N59" s="14">
        <v>0</v>
      </c>
      <c r="P59" s="14">
        <v>2</v>
      </c>
      <c r="Q59" s="14">
        <v>2</v>
      </c>
      <c r="R59" s="14">
        <v>2</v>
      </c>
      <c r="S59" s="14">
        <v>2</v>
      </c>
      <c r="T59" s="14">
        <v>0</v>
      </c>
    </row>
    <row r="60" spans="1:21">
      <c r="C60" t="s">
        <v>30</v>
      </c>
      <c r="D60" s="14">
        <v>2</v>
      </c>
      <c r="P60" s="14">
        <v>2</v>
      </c>
    </row>
    <row r="61" spans="1:21">
      <c r="C61" t="s">
        <v>31</v>
      </c>
      <c r="D61" s="14">
        <v>2</v>
      </c>
      <c r="T61" s="14">
        <v>2</v>
      </c>
    </row>
    <row r="62" spans="1:21">
      <c r="C62" t="s">
        <v>32</v>
      </c>
      <c r="D62" s="14">
        <v>30000</v>
      </c>
      <c r="T62" s="14">
        <v>30</v>
      </c>
    </row>
    <row r="63" spans="1:21">
      <c r="C63" t="s">
        <v>33</v>
      </c>
      <c r="D63" s="14">
        <v>60</v>
      </c>
      <c r="T63" s="14">
        <v>60</v>
      </c>
    </row>
    <row r="64" spans="1:21">
      <c r="C64" t="s">
        <v>34</v>
      </c>
      <c r="D64" s="14">
        <v>0.7</v>
      </c>
      <c r="T64" s="14">
        <v>0.7</v>
      </c>
    </row>
    <row r="65" spans="1:21">
      <c r="A65">
        <v>14010100000</v>
      </c>
      <c r="B65" t="s">
        <v>44</v>
      </c>
      <c r="C65" t="s">
        <v>29</v>
      </c>
      <c r="G65" s="14">
        <v>6</v>
      </c>
      <c r="H65" s="14">
        <v>6</v>
      </c>
      <c r="I65" s="14">
        <v>6</v>
      </c>
      <c r="J65" s="14">
        <v>6</v>
      </c>
      <c r="K65" s="14">
        <v>6</v>
      </c>
      <c r="L65" s="14">
        <v>0</v>
      </c>
      <c r="R65" s="14">
        <v>2</v>
      </c>
      <c r="S65" s="14">
        <v>2</v>
      </c>
      <c r="T65" s="14">
        <v>2</v>
      </c>
      <c r="U65" s="14">
        <v>1</v>
      </c>
    </row>
    <row r="66" spans="1:21">
      <c r="C66" t="s">
        <v>30</v>
      </c>
      <c r="D66" s="14">
        <v>6</v>
      </c>
      <c r="G66" s="14">
        <v>6</v>
      </c>
    </row>
    <row r="67" spans="1:21">
      <c r="C67" t="s">
        <v>31</v>
      </c>
      <c r="D67" s="14">
        <v>7</v>
      </c>
      <c r="L67" s="14">
        <v>6</v>
      </c>
      <c r="U67" s="14">
        <v>1</v>
      </c>
    </row>
    <row r="68" spans="1:21">
      <c r="C68" t="s">
        <v>32</v>
      </c>
      <c r="D68" s="14">
        <v>3824.2849999999999</v>
      </c>
      <c r="L68" s="14">
        <v>3.8</v>
      </c>
      <c r="U68" s="14">
        <v>3.97</v>
      </c>
    </row>
    <row r="69" spans="1:21">
      <c r="C69" t="s">
        <v>33</v>
      </c>
      <c r="D69" s="14">
        <v>26.77</v>
      </c>
      <c r="L69" s="14">
        <v>22.8</v>
      </c>
      <c r="U69" s="14">
        <v>3.97</v>
      </c>
    </row>
    <row r="70" spans="1:21">
      <c r="C70" t="s">
        <v>34</v>
      </c>
      <c r="D70" s="14">
        <v>0.57399999999999995</v>
      </c>
      <c r="L70" s="14">
        <v>0.5</v>
      </c>
      <c r="U70" s="14">
        <v>1</v>
      </c>
    </row>
    <row r="71" spans="1:21">
      <c r="A71">
        <v>14030210000</v>
      </c>
      <c r="B71" t="s">
        <v>45</v>
      </c>
      <c r="C71" t="s">
        <v>29</v>
      </c>
      <c r="E71" s="14">
        <v>4</v>
      </c>
      <c r="F71" s="14">
        <v>4</v>
      </c>
      <c r="G71" s="14">
        <v>5</v>
      </c>
      <c r="H71" s="14">
        <v>2</v>
      </c>
      <c r="I71" s="14">
        <v>2</v>
      </c>
      <c r="J71" s="14">
        <v>2</v>
      </c>
      <c r="K71" s="14">
        <v>1</v>
      </c>
      <c r="L71" s="14">
        <v>2</v>
      </c>
      <c r="M71" s="14">
        <v>2</v>
      </c>
      <c r="N71" s="14">
        <v>3</v>
      </c>
      <c r="O71" s="14">
        <v>3</v>
      </c>
      <c r="P71" s="14">
        <v>3</v>
      </c>
      <c r="Q71" s="14">
        <v>4</v>
      </c>
      <c r="R71" s="14">
        <v>3</v>
      </c>
      <c r="S71" s="14">
        <v>3</v>
      </c>
      <c r="T71" s="14">
        <v>2</v>
      </c>
      <c r="U71" s="14">
        <v>2</v>
      </c>
    </row>
    <row r="72" spans="1:21">
      <c r="C72" t="s">
        <v>30</v>
      </c>
      <c r="D72" s="14">
        <v>7</v>
      </c>
      <c r="G72" s="14">
        <v>2</v>
      </c>
      <c r="K72" s="14">
        <v>1</v>
      </c>
      <c r="L72" s="14">
        <v>1</v>
      </c>
      <c r="N72" s="14">
        <v>1</v>
      </c>
      <c r="O72" s="14">
        <v>1</v>
      </c>
      <c r="P72" s="14">
        <v>1</v>
      </c>
    </row>
    <row r="73" spans="1:21">
      <c r="C73" t="s">
        <v>31</v>
      </c>
      <c r="D73" s="14">
        <v>7</v>
      </c>
      <c r="K73" s="14">
        <v>2</v>
      </c>
      <c r="O73" s="14">
        <v>1</v>
      </c>
      <c r="P73" s="14">
        <v>1</v>
      </c>
      <c r="R73" s="14">
        <v>1</v>
      </c>
      <c r="S73" s="14">
        <v>1</v>
      </c>
      <c r="T73" s="14">
        <v>1</v>
      </c>
    </row>
    <row r="74" spans="1:21">
      <c r="C74" t="s">
        <v>32</v>
      </c>
      <c r="D74" s="14">
        <v>39885.428</v>
      </c>
      <c r="K74" s="14">
        <v>40</v>
      </c>
      <c r="O74" s="14">
        <v>38.869</v>
      </c>
      <c r="P74" s="14">
        <v>38.869</v>
      </c>
      <c r="R74" s="14">
        <v>38.46</v>
      </c>
      <c r="S74" s="14">
        <v>40</v>
      </c>
      <c r="T74" s="14">
        <v>43</v>
      </c>
    </row>
    <row r="75" spans="1:21">
      <c r="C75" t="s">
        <v>33</v>
      </c>
      <c r="D75" s="14">
        <v>279.19799999999998</v>
      </c>
      <c r="K75" s="14">
        <v>80</v>
      </c>
      <c r="O75" s="14">
        <v>38.869</v>
      </c>
      <c r="P75" s="14">
        <v>38.869</v>
      </c>
      <c r="R75" s="14">
        <v>38.46</v>
      </c>
      <c r="S75" s="14">
        <v>40</v>
      </c>
      <c r="T75" s="14">
        <v>43</v>
      </c>
    </row>
    <row r="76" spans="1:21">
      <c r="C76" t="s">
        <v>34</v>
      </c>
      <c r="D76" s="14">
        <v>0.97299999999999998</v>
      </c>
      <c r="K76" s="14">
        <v>0.8</v>
      </c>
      <c r="O76" s="14">
        <v>0.5</v>
      </c>
      <c r="P76" s="14">
        <v>1.1000000000000001</v>
      </c>
      <c r="R76" s="14">
        <v>1</v>
      </c>
      <c r="S76" s="14">
        <v>1.6</v>
      </c>
      <c r="T76" s="14">
        <v>1</v>
      </c>
    </row>
    <row r="77" spans="1:21">
      <c r="A77">
        <v>14030230000</v>
      </c>
      <c r="B77" t="s">
        <v>46</v>
      </c>
      <c r="C77" t="s">
        <v>29</v>
      </c>
      <c r="E77" s="14">
        <v>3</v>
      </c>
      <c r="F77" s="14">
        <v>3</v>
      </c>
      <c r="G77" s="14">
        <v>3</v>
      </c>
      <c r="H77" s="14">
        <v>0</v>
      </c>
      <c r="K77" s="14">
        <v>5</v>
      </c>
      <c r="L77" s="14">
        <v>7</v>
      </c>
      <c r="M77" s="14">
        <v>7</v>
      </c>
      <c r="N77" s="14">
        <v>11</v>
      </c>
      <c r="O77" s="14">
        <v>11</v>
      </c>
      <c r="P77" s="14">
        <v>8</v>
      </c>
      <c r="Q77" s="14">
        <v>12</v>
      </c>
      <c r="R77" s="14">
        <v>12</v>
      </c>
      <c r="S77" s="14">
        <v>8</v>
      </c>
      <c r="T77" s="14">
        <v>8</v>
      </c>
      <c r="U77" s="14">
        <v>6</v>
      </c>
    </row>
    <row r="78" spans="1:21">
      <c r="C78" t="s">
        <v>30</v>
      </c>
      <c r="D78" s="14">
        <v>13</v>
      </c>
      <c r="K78" s="14">
        <v>5</v>
      </c>
      <c r="L78" s="14">
        <v>2</v>
      </c>
      <c r="N78" s="14">
        <v>4</v>
      </c>
      <c r="P78" s="14">
        <v>2</v>
      </c>
    </row>
    <row r="79" spans="1:21">
      <c r="C79" t="s">
        <v>31</v>
      </c>
      <c r="D79" s="14">
        <v>13</v>
      </c>
      <c r="P79" s="14">
        <v>5</v>
      </c>
      <c r="Q79" s="14">
        <v>2</v>
      </c>
      <c r="S79" s="14">
        <v>4</v>
      </c>
      <c r="U79" s="14">
        <v>2</v>
      </c>
    </row>
    <row r="80" spans="1:21">
      <c r="C80" t="s">
        <v>32</v>
      </c>
      <c r="D80" s="14">
        <v>21262.615000000002</v>
      </c>
      <c r="P80" s="14">
        <v>21600</v>
      </c>
      <c r="Q80" s="14">
        <v>21500</v>
      </c>
      <c r="S80" s="14">
        <v>20619.5</v>
      </c>
      <c r="U80" s="14">
        <v>21468</v>
      </c>
    </row>
    <row r="81" spans="3:21">
      <c r="C81" t="s">
        <v>33</v>
      </c>
      <c r="D81" s="14">
        <v>276.41399999999999</v>
      </c>
      <c r="P81" s="14">
        <v>108</v>
      </c>
      <c r="Q81" s="14">
        <v>43</v>
      </c>
      <c r="S81" s="14">
        <v>82.477999999999994</v>
      </c>
      <c r="U81" s="14">
        <v>42.936</v>
      </c>
    </row>
    <row r="82" spans="3:21">
      <c r="C82" t="s">
        <v>34</v>
      </c>
      <c r="D82" s="14">
        <v>1.0389999999999999</v>
      </c>
      <c r="P82" s="14">
        <v>0.9</v>
      </c>
      <c r="Q82" s="14">
        <v>1.5</v>
      </c>
      <c r="S82" s="14">
        <v>1</v>
      </c>
      <c r="U82" s="14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0"/>
  <sheetViews>
    <sheetView topLeftCell="A73" workbookViewId="0">
      <selection activeCell="A6" sqref="A6:U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8" width="6.5703125" style="14" bestFit="1" customWidth="1"/>
    <col min="9" max="11" width="8.140625" style="14" bestFit="1" customWidth="1"/>
    <col min="12" max="21" width="9.140625" style="14" bestFit="1" customWidth="1"/>
  </cols>
  <sheetData>
    <row r="1" spans="1:21">
      <c r="A1" t="s">
        <v>0</v>
      </c>
      <c r="B1" s="1">
        <f ca="1">NOW()</f>
        <v>44709.471001620368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47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26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27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14030020000</v>
      </c>
      <c r="B12" t="s">
        <v>28</v>
      </c>
      <c r="C12" t="s">
        <v>29</v>
      </c>
      <c r="E12" s="14">
        <v>0</v>
      </c>
      <c r="G12" s="14">
        <v>23</v>
      </c>
      <c r="H12" s="14">
        <v>38</v>
      </c>
      <c r="I12" s="14">
        <v>38</v>
      </c>
      <c r="J12" s="14">
        <v>38</v>
      </c>
      <c r="K12" s="14">
        <v>38</v>
      </c>
      <c r="L12" s="14">
        <v>38</v>
      </c>
      <c r="M12" s="14">
        <v>38</v>
      </c>
      <c r="N12" s="14">
        <v>38</v>
      </c>
      <c r="O12" s="14">
        <v>15</v>
      </c>
      <c r="P12" s="14">
        <v>0</v>
      </c>
      <c r="R12" s="14">
        <v>4</v>
      </c>
      <c r="S12" s="14">
        <v>28</v>
      </c>
      <c r="T12" s="14">
        <v>40</v>
      </c>
      <c r="U12" s="14">
        <v>40</v>
      </c>
    </row>
    <row r="13" spans="1:21">
      <c r="C13" t="s">
        <v>30</v>
      </c>
      <c r="D13" s="14">
        <v>38</v>
      </c>
      <c r="G13" s="14">
        <v>23</v>
      </c>
      <c r="H13" s="14">
        <v>15</v>
      </c>
    </row>
    <row r="14" spans="1:21">
      <c r="C14" t="s">
        <v>31</v>
      </c>
      <c r="D14" s="14">
        <v>38</v>
      </c>
      <c r="O14" s="14">
        <v>23</v>
      </c>
      <c r="P14" s="14">
        <v>15</v>
      </c>
    </row>
    <row r="15" spans="1:21">
      <c r="C15" t="s">
        <v>32</v>
      </c>
      <c r="D15" s="14">
        <v>4026.3150000000001</v>
      </c>
      <c r="O15" s="14">
        <v>4.0430000000000001</v>
      </c>
      <c r="P15" s="14">
        <v>4</v>
      </c>
    </row>
    <row r="16" spans="1:21">
      <c r="C16" t="s">
        <v>33</v>
      </c>
      <c r="D16" s="14">
        <v>153</v>
      </c>
      <c r="O16" s="14">
        <v>93</v>
      </c>
      <c r="P16" s="14">
        <v>60</v>
      </c>
    </row>
    <row r="17" spans="1:21">
      <c r="C17" t="s">
        <v>34</v>
      </c>
      <c r="D17" s="14">
        <v>10.196</v>
      </c>
      <c r="O17" s="14">
        <v>10</v>
      </c>
      <c r="P17" s="14">
        <v>10.5</v>
      </c>
    </row>
    <row r="18" spans="1:21">
      <c r="A18">
        <v>14030030000</v>
      </c>
      <c r="B18" t="s">
        <v>35</v>
      </c>
      <c r="C18" t="s">
        <v>29</v>
      </c>
      <c r="E18" s="14">
        <v>296</v>
      </c>
      <c r="F18" s="14">
        <v>286</v>
      </c>
      <c r="G18" s="14">
        <v>229</v>
      </c>
      <c r="H18" s="14">
        <v>12</v>
      </c>
      <c r="I18" s="14">
        <v>0</v>
      </c>
      <c r="L18" s="14">
        <v>13</v>
      </c>
      <c r="M18" s="14">
        <v>17</v>
      </c>
      <c r="N18" s="14">
        <v>56</v>
      </c>
      <c r="O18" s="14">
        <v>124</v>
      </c>
      <c r="P18" s="14">
        <v>165</v>
      </c>
      <c r="Q18" s="14">
        <v>152</v>
      </c>
      <c r="R18" s="14">
        <v>148</v>
      </c>
      <c r="S18" s="14">
        <v>109</v>
      </c>
      <c r="T18" s="14">
        <v>41</v>
      </c>
      <c r="U18" s="14">
        <v>0</v>
      </c>
    </row>
    <row r="19" spans="1:21">
      <c r="C19" t="s">
        <v>30</v>
      </c>
      <c r="D19" s="14">
        <v>165</v>
      </c>
      <c r="L19" s="14">
        <v>13</v>
      </c>
      <c r="M19" s="14">
        <v>4</v>
      </c>
      <c r="N19" s="14">
        <v>39</v>
      </c>
      <c r="O19" s="14">
        <v>68</v>
      </c>
      <c r="P19" s="14">
        <v>41</v>
      </c>
    </row>
    <row r="20" spans="1:21">
      <c r="C20" t="s">
        <v>31</v>
      </c>
      <c r="D20" s="14">
        <v>165</v>
      </c>
      <c r="Q20" s="14">
        <v>13</v>
      </c>
      <c r="R20" s="14">
        <v>4</v>
      </c>
      <c r="S20" s="14">
        <v>39</v>
      </c>
      <c r="T20" s="14">
        <v>68</v>
      </c>
      <c r="U20" s="14">
        <v>41</v>
      </c>
    </row>
    <row r="21" spans="1:21">
      <c r="C21" t="s">
        <v>32</v>
      </c>
      <c r="D21" s="14">
        <v>12115.151</v>
      </c>
      <c r="Q21" s="14">
        <v>12.462</v>
      </c>
      <c r="R21" s="14">
        <v>12.5</v>
      </c>
      <c r="S21" s="14">
        <v>11.974</v>
      </c>
      <c r="T21" s="14">
        <v>12.087999999999999</v>
      </c>
      <c r="U21" s="14">
        <v>12.146000000000001</v>
      </c>
    </row>
    <row r="22" spans="1:21">
      <c r="C22" t="s">
        <v>33</v>
      </c>
      <c r="D22" s="14">
        <v>1999</v>
      </c>
      <c r="Q22" s="14">
        <v>162</v>
      </c>
      <c r="R22" s="14">
        <v>50</v>
      </c>
      <c r="S22" s="14">
        <v>467</v>
      </c>
      <c r="T22" s="14">
        <v>822</v>
      </c>
      <c r="U22" s="14">
        <v>498</v>
      </c>
    </row>
    <row r="23" spans="1:21">
      <c r="C23" t="s">
        <v>34</v>
      </c>
      <c r="D23" s="14">
        <v>2.7170000000000001</v>
      </c>
      <c r="Q23" s="14">
        <v>1.5</v>
      </c>
      <c r="R23" s="14">
        <v>1.2</v>
      </c>
      <c r="S23" s="14">
        <v>2.5</v>
      </c>
      <c r="T23" s="14">
        <v>3</v>
      </c>
      <c r="U23" s="14">
        <v>3</v>
      </c>
    </row>
    <row r="24" spans="1:21">
      <c r="A24">
        <v>12010010000</v>
      </c>
      <c r="B24" t="s">
        <v>36</v>
      </c>
      <c r="C24" t="s">
        <v>29</v>
      </c>
      <c r="E24" s="14">
        <v>43</v>
      </c>
      <c r="F24" s="14">
        <v>41</v>
      </c>
      <c r="G24" s="14">
        <v>41</v>
      </c>
      <c r="H24" s="14">
        <v>41</v>
      </c>
      <c r="I24" s="14">
        <v>41</v>
      </c>
      <c r="J24" s="14">
        <v>41</v>
      </c>
      <c r="K24" s="14">
        <v>41</v>
      </c>
      <c r="L24" s="14">
        <v>41</v>
      </c>
      <c r="M24" s="14">
        <v>41</v>
      </c>
      <c r="N24" s="14">
        <v>41</v>
      </c>
      <c r="O24" s="14">
        <v>41</v>
      </c>
      <c r="P24" s="14">
        <v>38</v>
      </c>
      <c r="Q24" s="14">
        <v>39</v>
      </c>
      <c r="R24" s="14">
        <v>41</v>
      </c>
      <c r="S24" s="14">
        <v>41</v>
      </c>
      <c r="T24" s="14">
        <v>41</v>
      </c>
      <c r="U24" s="14">
        <v>41</v>
      </c>
    </row>
    <row r="25" spans="1:21">
      <c r="C25" t="s">
        <v>30</v>
      </c>
      <c r="D25" s="14">
        <v>4</v>
      </c>
      <c r="F25" s="14">
        <v>2</v>
      </c>
      <c r="P25" s="14">
        <v>2</v>
      </c>
    </row>
    <row r="26" spans="1:21">
      <c r="C26" t="s">
        <v>31</v>
      </c>
      <c r="D26" s="14">
        <v>41</v>
      </c>
    </row>
    <row r="27" spans="1:21">
      <c r="C27" t="s">
        <v>32</v>
      </c>
      <c r="D27" s="14">
        <v>47581</v>
      </c>
    </row>
    <row r="28" spans="1:21">
      <c r="C28" t="s">
        <v>33</v>
      </c>
      <c r="D28" s="14">
        <v>1950.8209999999999</v>
      </c>
      <c r="J28" s="14">
        <v>136</v>
      </c>
      <c r="K28" s="14">
        <v>175</v>
      </c>
      <c r="L28" s="14">
        <v>139.1</v>
      </c>
      <c r="M28" s="14">
        <v>177</v>
      </c>
      <c r="N28" s="14">
        <v>206</v>
      </c>
      <c r="O28" s="14">
        <v>130</v>
      </c>
      <c r="P28" s="14">
        <v>224</v>
      </c>
      <c r="Q28" s="14">
        <v>157</v>
      </c>
      <c r="R28" s="14">
        <v>210</v>
      </c>
      <c r="S28" s="14">
        <v>99.721000000000004</v>
      </c>
      <c r="T28" s="14">
        <v>195</v>
      </c>
      <c r="U28" s="14">
        <v>102</v>
      </c>
    </row>
    <row r="29" spans="1:21">
      <c r="C29" t="s">
        <v>34</v>
      </c>
      <c r="D29" s="14">
        <v>9.7000000000000003E-2</v>
      </c>
      <c r="J29" s="14">
        <v>0.1</v>
      </c>
      <c r="K29" s="14">
        <v>0.1</v>
      </c>
      <c r="L29" s="14">
        <v>0.1</v>
      </c>
      <c r="M29" s="14">
        <v>0.1</v>
      </c>
      <c r="N29" s="14">
        <v>0.1</v>
      </c>
      <c r="O29" s="14">
        <v>0.1</v>
      </c>
      <c r="P29" s="14">
        <v>0.1</v>
      </c>
      <c r="Q29" s="14">
        <v>0.1</v>
      </c>
      <c r="R29" s="14">
        <v>0.1</v>
      </c>
      <c r="S29" s="14">
        <v>0.1</v>
      </c>
      <c r="T29" s="14">
        <v>0.08</v>
      </c>
      <c r="U29" s="14">
        <v>0.09</v>
      </c>
    </row>
    <row r="30" spans="1:21">
      <c r="A30">
        <v>14010020000</v>
      </c>
      <c r="B30" t="s">
        <v>48</v>
      </c>
      <c r="C30" t="s">
        <v>29</v>
      </c>
      <c r="G30" s="14">
        <v>48</v>
      </c>
      <c r="H30" s="14">
        <v>170</v>
      </c>
      <c r="I30" s="14">
        <v>1150</v>
      </c>
      <c r="J30" s="14">
        <v>2114</v>
      </c>
      <c r="K30" s="14">
        <v>2114</v>
      </c>
      <c r="L30" s="14">
        <v>2066</v>
      </c>
      <c r="M30" s="14">
        <v>1944</v>
      </c>
      <c r="N30" s="14">
        <v>964</v>
      </c>
      <c r="O30" s="14">
        <v>0</v>
      </c>
      <c r="S30" s="14">
        <v>56</v>
      </c>
      <c r="T30" s="14">
        <v>189</v>
      </c>
      <c r="U30" s="14">
        <v>884</v>
      </c>
    </row>
    <row r="31" spans="1:21">
      <c r="C31" t="s">
        <v>30</v>
      </c>
      <c r="D31" s="14">
        <v>2114</v>
      </c>
      <c r="G31" s="14">
        <v>48</v>
      </c>
      <c r="H31" s="14">
        <v>122</v>
      </c>
      <c r="I31" s="14">
        <v>980</v>
      </c>
      <c r="J31" s="14">
        <v>964</v>
      </c>
    </row>
    <row r="32" spans="1:21">
      <c r="C32" t="s">
        <v>31</v>
      </c>
      <c r="D32" s="14">
        <v>2114</v>
      </c>
      <c r="L32" s="14">
        <v>48</v>
      </c>
      <c r="M32" s="14">
        <v>122</v>
      </c>
      <c r="N32" s="14">
        <v>980</v>
      </c>
      <c r="O32" s="14">
        <v>964</v>
      </c>
    </row>
    <row r="33" spans="1:21">
      <c r="C33" t="s">
        <v>32</v>
      </c>
      <c r="D33" s="14">
        <v>12664.186</v>
      </c>
      <c r="L33" s="14">
        <v>12626.875</v>
      </c>
      <c r="M33" s="14">
        <v>12581.967000000001</v>
      </c>
      <c r="N33" s="14">
        <v>12491.835999999999</v>
      </c>
      <c r="O33" s="14">
        <v>12851.659</v>
      </c>
    </row>
    <row r="34" spans="1:21">
      <c r="C34" t="s">
        <v>33</v>
      </c>
      <c r="D34" s="14">
        <v>26772.09</v>
      </c>
      <c r="L34" s="14">
        <v>606.09</v>
      </c>
      <c r="M34" s="14">
        <v>1535</v>
      </c>
      <c r="N34" s="14">
        <v>12242</v>
      </c>
      <c r="O34" s="14">
        <v>12389</v>
      </c>
    </row>
    <row r="35" spans="1:21">
      <c r="C35" t="s">
        <v>34</v>
      </c>
      <c r="D35" s="14">
        <v>1.157</v>
      </c>
      <c r="L35" s="14">
        <v>1.3</v>
      </c>
      <c r="M35" s="14">
        <v>1.2</v>
      </c>
      <c r="N35" s="14">
        <v>1.1000000000000001</v>
      </c>
      <c r="O35" s="14">
        <v>1.2</v>
      </c>
    </row>
    <row r="36" spans="1:21">
      <c r="A36">
        <v>14040030000</v>
      </c>
      <c r="B36" t="s">
        <v>37</v>
      </c>
      <c r="C36" t="s">
        <v>29</v>
      </c>
      <c r="E36" s="14">
        <v>7</v>
      </c>
      <c r="F36" s="14">
        <v>4</v>
      </c>
      <c r="G36" s="14">
        <v>2</v>
      </c>
      <c r="H36" s="14">
        <v>2</v>
      </c>
      <c r="I36" s="14">
        <v>0</v>
      </c>
      <c r="O36" s="14">
        <v>2</v>
      </c>
      <c r="P36" s="14">
        <v>5</v>
      </c>
      <c r="Q36" s="14">
        <v>6</v>
      </c>
      <c r="R36" s="14">
        <v>6</v>
      </c>
      <c r="S36" s="14">
        <v>6</v>
      </c>
      <c r="T36" s="14">
        <v>2</v>
      </c>
      <c r="U36" s="14">
        <v>0</v>
      </c>
    </row>
    <row r="37" spans="1:21">
      <c r="C37" t="s">
        <v>30</v>
      </c>
      <c r="D37" s="14">
        <v>7</v>
      </c>
      <c r="E37" s="14">
        <v>2</v>
      </c>
      <c r="O37" s="14">
        <v>2</v>
      </c>
      <c r="P37" s="14">
        <v>3</v>
      </c>
    </row>
    <row r="38" spans="1:21">
      <c r="C38" t="s">
        <v>31</v>
      </c>
      <c r="D38" s="14">
        <v>6</v>
      </c>
      <c r="T38" s="14">
        <v>4</v>
      </c>
      <c r="U38" s="14">
        <v>2</v>
      </c>
    </row>
    <row r="39" spans="1:21">
      <c r="C39" t="s">
        <v>32</v>
      </c>
      <c r="D39" s="14">
        <v>12500</v>
      </c>
      <c r="T39" s="14">
        <v>12.5</v>
      </c>
      <c r="U39" s="14">
        <v>12.5</v>
      </c>
    </row>
    <row r="40" spans="1:21">
      <c r="C40" t="s">
        <v>33</v>
      </c>
      <c r="D40" s="14">
        <v>75</v>
      </c>
      <c r="T40" s="14">
        <v>50</v>
      </c>
      <c r="U40" s="14">
        <v>25</v>
      </c>
    </row>
    <row r="41" spans="1:21">
      <c r="C41" t="s">
        <v>34</v>
      </c>
      <c r="D41" s="14">
        <v>1</v>
      </c>
      <c r="T41" s="14">
        <v>1</v>
      </c>
      <c r="U41" s="14">
        <v>1</v>
      </c>
    </row>
    <row r="42" spans="1:21">
      <c r="A42">
        <v>15010100000</v>
      </c>
      <c r="B42" t="s">
        <v>49</v>
      </c>
      <c r="C42" t="s">
        <v>29</v>
      </c>
      <c r="E42" s="14">
        <v>816</v>
      </c>
      <c r="F42" s="14">
        <v>833</v>
      </c>
      <c r="G42" s="14">
        <v>833</v>
      </c>
      <c r="H42" s="14">
        <v>833</v>
      </c>
      <c r="I42" s="14">
        <v>833</v>
      </c>
      <c r="J42" s="14">
        <v>833</v>
      </c>
      <c r="K42" s="14">
        <v>833</v>
      </c>
      <c r="L42" s="14">
        <v>833</v>
      </c>
      <c r="M42" s="14">
        <v>851</v>
      </c>
      <c r="N42" s="14">
        <v>851</v>
      </c>
      <c r="O42" s="14">
        <v>851</v>
      </c>
      <c r="P42" s="14">
        <v>851</v>
      </c>
      <c r="Q42" s="14">
        <v>851</v>
      </c>
      <c r="R42" s="14">
        <v>851</v>
      </c>
      <c r="S42" s="14">
        <v>851</v>
      </c>
      <c r="T42" s="14">
        <v>851</v>
      </c>
      <c r="U42" s="14">
        <v>851</v>
      </c>
    </row>
    <row r="43" spans="1:21">
      <c r="C43" t="s">
        <v>30</v>
      </c>
      <c r="D43" s="14">
        <v>35</v>
      </c>
      <c r="F43" s="14">
        <v>17</v>
      </c>
      <c r="M43" s="14">
        <v>18</v>
      </c>
    </row>
    <row r="44" spans="1:21">
      <c r="C44" t="s">
        <v>31</v>
      </c>
      <c r="D44" s="14">
        <v>851</v>
      </c>
      <c r="U44" s="14">
        <v>851</v>
      </c>
    </row>
    <row r="45" spans="1:21">
      <c r="C45" t="s">
        <v>32</v>
      </c>
      <c r="D45" s="14">
        <v>58046.86</v>
      </c>
    </row>
    <row r="46" spans="1:21">
      <c r="C46" t="s">
        <v>33</v>
      </c>
      <c r="D46" s="14">
        <v>49397.877999999997</v>
      </c>
      <c r="K46" s="14">
        <v>4019.5230000000001</v>
      </c>
      <c r="L46" s="14">
        <v>4658</v>
      </c>
      <c r="M46" s="14">
        <v>2500</v>
      </c>
      <c r="N46" s="14">
        <v>5605</v>
      </c>
      <c r="O46" s="14">
        <v>4658</v>
      </c>
      <c r="P46" s="14">
        <v>4086</v>
      </c>
      <c r="Q46" s="14">
        <v>5808</v>
      </c>
      <c r="S46" s="14">
        <v>6501.3450000000003</v>
      </c>
      <c r="T46" s="14">
        <v>5762.98</v>
      </c>
      <c r="U46" s="14">
        <v>5799.03</v>
      </c>
    </row>
    <row r="47" spans="1:21">
      <c r="C47" t="s">
        <v>34</v>
      </c>
      <c r="D47" s="14">
        <v>0.14099999999999999</v>
      </c>
      <c r="K47" s="14">
        <v>0.15</v>
      </c>
      <c r="L47" s="14">
        <v>0.2</v>
      </c>
      <c r="M47" s="14">
        <v>0.2</v>
      </c>
      <c r="N47" s="14">
        <v>0.13</v>
      </c>
      <c r="O47" s="14">
        <v>0.12</v>
      </c>
      <c r="P47" s="14">
        <v>0.13</v>
      </c>
      <c r="Q47" s="14">
        <v>0.13</v>
      </c>
      <c r="S47" s="14">
        <v>0.13</v>
      </c>
      <c r="T47" s="14">
        <v>0.13</v>
      </c>
      <c r="U47" s="14">
        <v>0.13</v>
      </c>
    </row>
    <row r="48" spans="1:21">
      <c r="A48">
        <v>14030100000</v>
      </c>
      <c r="B48" t="s">
        <v>38</v>
      </c>
      <c r="C48" t="s">
        <v>29</v>
      </c>
      <c r="E48" s="14">
        <v>17</v>
      </c>
      <c r="F48" s="14">
        <v>17</v>
      </c>
      <c r="G48" s="14">
        <v>7</v>
      </c>
      <c r="H48" s="14">
        <v>0</v>
      </c>
      <c r="J48" s="14">
        <v>4</v>
      </c>
      <c r="K48" s="14">
        <v>22</v>
      </c>
      <c r="L48" s="14">
        <v>29</v>
      </c>
      <c r="M48" s="14">
        <v>36</v>
      </c>
      <c r="N48" s="14">
        <v>32</v>
      </c>
      <c r="O48" s="14">
        <v>18</v>
      </c>
      <c r="P48" s="14">
        <v>22</v>
      </c>
      <c r="Q48" s="14">
        <v>24</v>
      </c>
      <c r="R48" s="14">
        <v>21</v>
      </c>
      <c r="S48" s="14">
        <v>17</v>
      </c>
      <c r="T48" s="14">
        <v>13</v>
      </c>
      <c r="U48" s="14">
        <v>0</v>
      </c>
    </row>
    <row r="49" spans="1:21">
      <c r="C49" t="s">
        <v>30</v>
      </c>
      <c r="D49" s="14">
        <v>44</v>
      </c>
      <c r="J49" s="14">
        <v>4</v>
      </c>
      <c r="K49" s="14">
        <v>18</v>
      </c>
      <c r="L49" s="14">
        <v>7</v>
      </c>
      <c r="M49" s="14">
        <v>7</v>
      </c>
      <c r="O49" s="14">
        <v>4</v>
      </c>
      <c r="P49" s="14">
        <v>4</v>
      </c>
    </row>
    <row r="50" spans="1:21">
      <c r="C50" t="s">
        <v>31</v>
      </c>
      <c r="D50" s="14">
        <v>57</v>
      </c>
      <c r="N50" s="14">
        <v>4</v>
      </c>
      <c r="O50" s="14">
        <v>18</v>
      </c>
      <c r="Q50" s="14">
        <v>7</v>
      </c>
      <c r="R50" s="14">
        <v>7</v>
      </c>
      <c r="S50" s="14">
        <v>4</v>
      </c>
      <c r="T50" s="14">
        <v>4</v>
      </c>
      <c r="U50" s="14">
        <v>13</v>
      </c>
    </row>
    <row r="51" spans="1:21">
      <c r="C51" t="s">
        <v>32</v>
      </c>
      <c r="D51" s="14">
        <v>37992.718999999997</v>
      </c>
      <c r="N51" s="14">
        <v>39750</v>
      </c>
      <c r="O51" s="14">
        <v>34820</v>
      </c>
      <c r="Q51" s="14">
        <v>38285.714</v>
      </c>
      <c r="R51" s="14">
        <v>39350</v>
      </c>
      <c r="S51" s="14">
        <v>39250</v>
      </c>
      <c r="T51" s="14">
        <v>40250</v>
      </c>
      <c r="U51" s="14">
        <v>39875</v>
      </c>
    </row>
    <row r="52" spans="1:21">
      <c r="C52" t="s">
        <v>33</v>
      </c>
      <c r="D52" s="14">
        <v>2165.585</v>
      </c>
      <c r="N52" s="14">
        <v>159</v>
      </c>
      <c r="O52" s="14">
        <v>626.76</v>
      </c>
      <c r="Q52" s="14">
        <v>268</v>
      </c>
      <c r="R52" s="14">
        <v>275.45</v>
      </c>
      <c r="S52" s="14">
        <v>157</v>
      </c>
      <c r="T52" s="14">
        <v>161</v>
      </c>
      <c r="U52" s="14">
        <v>518.375</v>
      </c>
    </row>
    <row r="53" spans="1:21">
      <c r="C53" t="s">
        <v>34</v>
      </c>
      <c r="D53" s="14">
        <v>0.46100000000000002</v>
      </c>
      <c r="N53" s="14">
        <v>0.25</v>
      </c>
      <c r="O53" s="14">
        <v>0.3</v>
      </c>
      <c r="Q53" s="14">
        <v>0.5</v>
      </c>
      <c r="R53" s="14">
        <v>0.5</v>
      </c>
      <c r="S53" s="14">
        <v>0.6</v>
      </c>
      <c r="T53" s="14">
        <v>0.57999999999999996</v>
      </c>
      <c r="U53" s="14">
        <v>0.6</v>
      </c>
    </row>
    <row r="54" spans="1:21">
      <c r="A54">
        <v>13010100000</v>
      </c>
      <c r="B54" t="s">
        <v>40</v>
      </c>
      <c r="C54" t="s">
        <v>29</v>
      </c>
      <c r="E54" s="14">
        <v>2</v>
      </c>
      <c r="F54" s="14">
        <v>2</v>
      </c>
      <c r="G54" s="14">
        <v>2</v>
      </c>
      <c r="H54" s="14">
        <v>2</v>
      </c>
      <c r="I54" s="14">
        <v>2</v>
      </c>
      <c r="J54" s="14">
        <v>2</v>
      </c>
      <c r="K54" s="14">
        <v>2</v>
      </c>
      <c r="L54" s="14">
        <v>2</v>
      </c>
      <c r="M54" s="14">
        <v>2</v>
      </c>
      <c r="N54" s="14">
        <v>2</v>
      </c>
      <c r="O54" s="14">
        <v>2</v>
      </c>
      <c r="P54" s="14">
        <v>2</v>
      </c>
      <c r="Q54" s="14">
        <v>2</v>
      </c>
      <c r="R54" s="14">
        <v>2</v>
      </c>
      <c r="S54" s="14">
        <v>2</v>
      </c>
      <c r="T54" s="14">
        <v>2</v>
      </c>
      <c r="U54" s="14">
        <v>2</v>
      </c>
    </row>
    <row r="55" spans="1:21">
      <c r="C55" t="s">
        <v>31</v>
      </c>
      <c r="D55" s="14">
        <v>2</v>
      </c>
      <c r="M55" s="14">
        <v>2</v>
      </c>
    </row>
    <row r="56" spans="1:21">
      <c r="C56" t="s">
        <v>32</v>
      </c>
      <c r="D56" s="14">
        <v>3661</v>
      </c>
    </row>
    <row r="57" spans="1:21">
      <c r="C57" t="s">
        <v>33</v>
      </c>
      <c r="D57" s="14">
        <v>7.3220000000000001</v>
      </c>
      <c r="L57" s="14">
        <v>3.64</v>
      </c>
      <c r="M57" s="14">
        <v>3.6819999999999999</v>
      </c>
    </row>
    <row r="58" spans="1:21">
      <c r="C58" t="s">
        <v>34</v>
      </c>
      <c r="D58" s="14">
        <v>3.2</v>
      </c>
      <c r="L58" s="14">
        <v>3.2</v>
      </c>
      <c r="M58" s="14">
        <v>3.2</v>
      </c>
    </row>
    <row r="59" spans="1:21">
      <c r="A59">
        <v>13010140000</v>
      </c>
      <c r="B59" t="s">
        <v>50</v>
      </c>
      <c r="C59" t="s">
        <v>29</v>
      </c>
      <c r="E59" s="14">
        <v>3</v>
      </c>
      <c r="F59" s="14">
        <v>3</v>
      </c>
      <c r="G59" s="14">
        <v>3</v>
      </c>
      <c r="H59" s="14">
        <v>3</v>
      </c>
      <c r="I59" s="14">
        <v>3</v>
      </c>
      <c r="J59" s="14">
        <v>3</v>
      </c>
      <c r="K59" s="14">
        <v>3</v>
      </c>
      <c r="L59" s="14">
        <v>3</v>
      </c>
      <c r="M59" s="14">
        <v>3</v>
      </c>
      <c r="N59" s="14">
        <v>3</v>
      </c>
      <c r="O59" s="14">
        <v>3</v>
      </c>
      <c r="P59" s="14">
        <v>3</v>
      </c>
      <c r="Q59" s="14">
        <v>3</v>
      </c>
      <c r="R59" s="14">
        <v>3</v>
      </c>
      <c r="S59" s="14">
        <v>3</v>
      </c>
      <c r="T59" s="14">
        <v>3</v>
      </c>
      <c r="U59" s="14">
        <v>3</v>
      </c>
    </row>
    <row r="60" spans="1:21">
      <c r="C60" t="s">
        <v>31</v>
      </c>
      <c r="D60" s="14">
        <v>3</v>
      </c>
      <c r="L60" s="14">
        <v>3</v>
      </c>
    </row>
    <row r="61" spans="1:21">
      <c r="C61" t="s">
        <v>32</v>
      </c>
      <c r="D61" s="14">
        <v>1243.3330000000001</v>
      </c>
    </row>
    <row r="62" spans="1:21">
      <c r="C62" t="s">
        <v>33</v>
      </c>
      <c r="D62" s="14">
        <v>3.73</v>
      </c>
      <c r="L62" s="14">
        <v>3.73</v>
      </c>
    </row>
    <row r="63" spans="1:21">
      <c r="C63" t="s">
        <v>34</v>
      </c>
      <c r="D63" s="14">
        <v>3</v>
      </c>
      <c r="L63" s="14">
        <v>3</v>
      </c>
    </row>
    <row r="64" spans="1:21">
      <c r="A64">
        <v>14010080000</v>
      </c>
      <c r="B64" t="s">
        <v>51</v>
      </c>
      <c r="C64" t="s">
        <v>29</v>
      </c>
      <c r="E64" s="14">
        <v>15</v>
      </c>
      <c r="F64" s="14">
        <v>13</v>
      </c>
      <c r="G64" s="14">
        <v>10</v>
      </c>
      <c r="H64" s="14">
        <v>6</v>
      </c>
      <c r="I64" s="14">
        <v>0</v>
      </c>
      <c r="K64" s="14">
        <v>3</v>
      </c>
      <c r="L64" s="14">
        <v>5</v>
      </c>
      <c r="M64" s="14">
        <v>5</v>
      </c>
      <c r="N64" s="14">
        <v>5</v>
      </c>
      <c r="O64" s="14">
        <v>19</v>
      </c>
      <c r="P64" s="14">
        <v>19</v>
      </c>
      <c r="Q64" s="14">
        <v>16</v>
      </c>
      <c r="R64" s="14">
        <v>14</v>
      </c>
      <c r="S64" s="14">
        <v>14</v>
      </c>
      <c r="T64" s="14">
        <v>0</v>
      </c>
    </row>
    <row r="65" spans="1:21">
      <c r="C65" t="s">
        <v>30</v>
      </c>
      <c r="D65" s="14">
        <v>19</v>
      </c>
      <c r="K65" s="14">
        <v>3</v>
      </c>
      <c r="L65" s="14">
        <v>2</v>
      </c>
      <c r="O65" s="14">
        <v>14</v>
      </c>
    </row>
    <row r="66" spans="1:21">
      <c r="C66" t="s">
        <v>31</v>
      </c>
      <c r="D66" s="14">
        <v>19</v>
      </c>
      <c r="Q66" s="14">
        <v>3</v>
      </c>
      <c r="R66" s="14">
        <v>2</v>
      </c>
      <c r="T66" s="14">
        <v>14</v>
      </c>
    </row>
    <row r="67" spans="1:21">
      <c r="C67" t="s">
        <v>32</v>
      </c>
      <c r="D67" s="14">
        <v>3591.473</v>
      </c>
      <c r="Q67" s="14">
        <v>3.5659999999999998</v>
      </c>
      <c r="R67" s="14">
        <v>3.5</v>
      </c>
      <c r="T67" s="14">
        <v>3.61</v>
      </c>
    </row>
    <row r="68" spans="1:21">
      <c r="C68" t="s">
        <v>33</v>
      </c>
      <c r="D68" s="14">
        <v>68.238</v>
      </c>
      <c r="Q68" s="14">
        <v>10.698</v>
      </c>
      <c r="R68" s="14">
        <v>7</v>
      </c>
      <c r="T68" s="14">
        <v>50.54</v>
      </c>
    </row>
    <row r="69" spans="1:21">
      <c r="C69" t="s">
        <v>34</v>
      </c>
      <c r="D69" s="14">
        <v>1.609</v>
      </c>
      <c r="Q69" s="14">
        <v>2</v>
      </c>
      <c r="R69" s="14">
        <v>1.8</v>
      </c>
      <c r="T69" s="14">
        <v>1.5</v>
      </c>
    </row>
    <row r="70" spans="1:21">
      <c r="A70">
        <v>14050060000</v>
      </c>
      <c r="B70" t="s">
        <v>41</v>
      </c>
      <c r="C70" t="s">
        <v>29</v>
      </c>
      <c r="E70" s="14">
        <v>105</v>
      </c>
      <c r="F70" s="14">
        <v>100</v>
      </c>
      <c r="G70" s="14">
        <v>90</v>
      </c>
      <c r="H70" s="14">
        <v>39</v>
      </c>
      <c r="I70" s="14">
        <v>96</v>
      </c>
      <c r="J70" s="14">
        <v>96</v>
      </c>
      <c r="K70" s="14">
        <v>103</v>
      </c>
      <c r="L70" s="14">
        <v>70</v>
      </c>
      <c r="M70" s="14">
        <v>67</v>
      </c>
      <c r="N70" s="14">
        <v>80</v>
      </c>
      <c r="O70" s="14">
        <v>98</v>
      </c>
      <c r="P70" s="14">
        <v>94</v>
      </c>
      <c r="Q70" s="14">
        <v>40</v>
      </c>
      <c r="R70" s="14">
        <v>33</v>
      </c>
      <c r="S70" s="14">
        <v>34</v>
      </c>
      <c r="T70" s="14">
        <v>30</v>
      </c>
      <c r="U70" s="14">
        <v>20</v>
      </c>
    </row>
    <row r="71" spans="1:21">
      <c r="C71" t="s">
        <v>30</v>
      </c>
      <c r="D71" s="14">
        <v>203</v>
      </c>
      <c r="H71" s="14">
        <v>39</v>
      </c>
      <c r="I71" s="14">
        <v>57</v>
      </c>
      <c r="K71" s="14">
        <v>7</v>
      </c>
      <c r="L71" s="14">
        <v>6</v>
      </c>
      <c r="M71" s="14">
        <v>54</v>
      </c>
      <c r="N71" s="14">
        <v>13</v>
      </c>
      <c r="O71" s="14">
        <v>18</v>
      </c>
      <c r="P71" s="14">
        <v>9</v>
      </c>
    </row>
    <row r="72" spans="1:21">
      <c r="C72" t="s">
        <v>31</v>
      </c>
      <c r="D72" s="14">
        <v>203</v>
      </c>
      <c r="L72" s="14">
        <v>39</v>
      </c>
      <c r="M72" s="14">
        <v>57</v>
      </c>
      <c r="P72" s="14">
        <v>13</v>
      </c>
      <c r="Q72" s="14">
        <v>54</v>
      </c>
      <c r="R72" s="14">
        <v>13</v>
      </c>
      <c r="S72" s="14">
        <v>8</v>
      </c>
      <c r="T72" s="14">
        <v>9</v>
      </c>
      <c r="U72" s="14">
        <v>10</v>
      </c>
    </row>
    <row r="73" spans="1:21">
      <c r="C73" t="s">
        <v>32</v>
      </c>
      <c r="D73" s="14">
        <v>40634.807000000001</v>
      </c>
      <c r="L73" s="14">
        <v>41229.743000000002</v>
      </c>
      <c r="M73" s="14">
        <v>40165</v>
      </c>
      <c r="P73" s="14">
        <v>40000</v>
      </c>
      <c r="Q73" s="14">
        <v>40240.74</v>
      </c>
      <c r="R73" s="14">
        <v>40567</v>
      </c>
      <c r="S73" s="14">
        <v>40740</v>
      </c>
      <c r="T73" s="14">
        <v>42360</v>
      </c>
      <c r="U73" s="14">
        <v>42397</v>
      </c>
    </row>
    <row r="74" spans="1:21">
      <c r="C74" t="s">
        <v>33</v>
      </c>
      <c r="D74" s="14">
        <v>8248.866</v>
      </c>
      <c r="L74" s="14">
        <v>1607.96</v>
      </c>
      <c r="M74" s="14">
        <v>2289.4050000000002</v>
      </c>
      <c r="P74" s="14">
        <v>520</v>
      </c>
      <c r="Q74" s="14">
        <v>2173</v>
      </c>
      <c r="R74" s="14">
        <v>527.37099999999998</v>
      </c>
      <c r="S74" s="14">
        <v>325.92</v>
      </c>
      <c r="T74" s="14">
        <v>381.24</v>
      </c>
      <c r="U74" s="14">
        <v>423.97</v>
      </c>
    </row>
    <row r="75" spans="1:21">
      <c r="C75" t="s">
        <v>34</v>
      </c>
      <c r="D75" s="14">
        <v>0.106</v>
      </c>
      <c r="L75" s="14">
        <v>0.1</v>
      </c>
      <c r="M75" s="14">
        <v>0.1</v>
      </c>
      <c r="P75" s="14">
        <v>0.12</v>
      </c>
      <c r="Q75" s="14">
        <v>0.08</v>
      </c>
      <c r="R75" s="14">
        <v>0.1</v>
      </c>
      <c r="S75" s="14">
        <v>0.22</v>
      </c>
      <c r="T75" s="14">
        <v>0.17</v>
      </c>
      <c r="U75" s="14">
        <v>0.13</v>
      </c>
    </row>
    <row r="76" spans="1:21">
      <c r="A76">
        <v>14070170000</v>
      </c>
      <c r="B76" t="s">
        <v>52</v>
      </c>
      <c r="C76" t="s">
        <v>29</v>
      </c>
      <c r="E76" s="14">
        <v>26</v>
      </c>
      <c r="F76" s="14">
        <v>21</v>
      </c>
      <c r="G76" s="14">
        <v>21</v>
      </c>
      <c r="H76" s="14">
        <v>21</v>
      </c>
      <c r="I76" s="14">
        <v>0</v>
      </c>
      <c r="J76" s="14">
        <v>3</v>
      </c>
      <c r="K76" s="14">
        <v>9</v>
      </c>
      <c r="L76" s="14">
        <v>14</v>
      </c>
      <c r="M76" s="14">
        <v>14</v>
      </c>
      <c r="N76" s="14">
        <v>14</v>
      </c>
      <c r="O76" s="14">
        <v>23</v>
      </c>
      <c r="P76" s="14">
        <v>27</v>
      </c>
      <c r="Q76" s="14">
        <v>22</v>
      </c>
      <c r="R76" s="14">
        <v>22</v>
      </c>
      <c r="S76" s="14">
        <v>22</v>
      </c>
      <c r="T76" s="14">
        <v>13</v>
      </c>
      <c r="U76" s="14">
        <v>0</v>
      </c>
    </row>
    <row r="77" spans="1:21">
      <c r="C77" t="s">
        <v>30</v>
      </c>
      <c r="D77" s="14">
        <v>36</v>
      </c>
      <c r="J77" s="14">
        <v>3</v>
      </c>
      <c r="K77" s="14">
        <v>6</v>
      </c>
      <c r="L77" s="14">
        <v>5</v>
      </c>
      <c r="O77" s="14">
        <v>9</v>
      </c>
      <c r="P77" s="14">
        <v>13</v>
      </c>
    </row>
    <row r="78" spans="1:21">
      <c r="C78" t="s">
        <v>31</v>
      </c>
      <c r="D78" s="14">
        <v>36</v>
      </c>
      <c r="P78" s="14">
        <v>9</v>
      </c>
      <c r="Q78" s="14">
        <v>5</v>
      </c>
      <c r="T78" s="14">
        <v>9</v>
      </c>
      <c r="U78" s="14">
        <v>13</v>
      </c>
    </row>
    <row r="79" spans="1:21">
      <c r="C79" t="s">
        <v>32</v>
      </c>
      <c r="D79" s="14">
        <v>3498.4720000000002</v>
      </c>
      <c r="P79" s="14">
        <v>3.4689999999999999</v>
      </c>
      <c r="Q79" s="14">
        <v>3.4</v>
      </c>
      <c r="T79" s="14">
        <v>3.5920000000000001</v>
      </c>
      <c r="U79" s="14">
        <v>3.492</v>
      </c>
    </row>
    <row r="80" spans="1:21">
      <c r="C80" t="s">
        <v>33</v>
      </c>
      <c r="D80" s="14">
        <v>125.94499999999999</v>
      </c>
      <c r="P80" s="14">
        <v>31.221</v>
      </c>
      <c r="Q80" s="14">
        <v>17</v>
      </c>
      <c r="T80" s="14">
        <v>32.328000000000003</v>
      </c>
      <c r="U80" s="14">
        <v>45.396000000000001</v>
      </c>
    </row>
    <row r="81" spans="1:21">
      <c r="C81" t="s">
        <v>34</v>
      </c>
      <c r="D81" s="14">
        <v>1.1240000000000001</v>
      </c>
      <c r="P81" s="14">
        <v>1.2</v>
      </c>
      <c r="Q81" s="14">
        <v>0.45</v>
      </c>
      <c r="T81" s="14">
        <v>1.3</v>
      </c>
      <c r="U81" s="14">
        <v>1.2</v>
      </c>
    </row>
    <row r="82" spans="1:21">
      <c r="A82">
        <v>13010290000</v>
      </c>
      <c r="B82" t="s">
        <v>42</v>
      </c>
      <c r="C82" t="s">
        <v>29</v>
      </c>
      <c r="E82" s="14">
        <v>57</v>
      </c>
      <c r="F82" s="14">
        <v>57</v>
      </c>
      <c r="G82" s="14">
        <v>57</v>
      </c>
      <c r="H82" s="14">
        <v>57</v>
      </c>
      <c r="I82" s="14">
        <v>57</v>
      </c>
      <c r="J82" s="14">
        <v>57</v>
      </c>
      <c r="K82" s="14">
        <v>57</v>
      </c>
      <c r="L82" s="14">
        <v>57</v>
      </c>
      <c r="M82" s="14">
        <v>57</v>
      </c>
      <c r="N82" s="14">
        <v>57</v>
      </c>
      <c r="O82" s="14">
        <v>57</v>
      </c>
      <c r="P82" s="14">
        <v>57</v>
      </c>
      <c r="Q82" s="14">
        <v>57</v>
      </c>
      <c r="R82" s="14">
        <v>57</v>
      </c>
      <c r="S82" s="14">
        <v>57</v>
      </c>
      <c r="T82" s="14">
        <v>57</v>
      </c>
      <c r="U82" s="14">
        <v>57</v>
      </c>
    </row>
    <row r="83" spans="1:21">
      <c r="C83" t="s">
        <v>31</v>
      </c>
      <c r="D83" s="14">
        <v>57</v>
      </c>
      <c r="O83" s="14">
        <v>57</v>
      </c>
    </row>
    <row r="84" spans="1:21">
      <c r="C84" t="s">
        <v>32</v>
      </c>
      <c r="D84" s="14">
        <v>7039.9290000000001</v>
      </c>
    </row>
    <row r="85" spans="1:21">
      <c r="C85" t="s">
        <v>33</v>
      </c>
      <c r="D85" s="14">
        <v>401.27600000000001</v>
      </c>
      <c r="N85" s="14">
        <v>130.56800000000001</v>
      </c>
      <c r="O85" s="14">
        <v>270.70800000000003</v>
      </c>
    </row>
    <row r="86" spans="1:21">
      <c r="C86" t="s">
        <v>34</v>
      </c>
      <c r="D86" s="14">
        <v>2.5</v>
      </c>
      <c r="N86" s="14">
        <v>2.5</v>
      </c>
      <c r="O86" s="14">
        <v>2.5</v>
      </c>
    </row>
    <row r="87" spans="1:21">
      <c r="A87">
        <v>14040090000</v>
      </c>
      <c r="B87" t="s">
        <v>43</v>
      </c>
      <c r="C87" t="s">
        <v>29</v>
      </c>
      <c r="E87" s="14">
        <v>929</v>
      </c>
      <c r="F87" s="14">
        <v>680</v>
      </c>
      <c r="G87" s="14">
        <v>238</v>
      </c>
      <c r="H87" s="14">
        <v>100</v>
      </c>
      <c r="I87" s="14">
        <v>0</v>
      </c>
      <c r="L87" s="14">
        <v>6</v>
      </c>
      <c r="M87" s="14">
        <v>6</v>
      </c>
      <c r="N87" s="14">
        <v>95</v>
      </c>
      <c r="O87" s="14">
        <v>637</v>
      </c>
      <c r="P87" s="14">
        <v>983</v>
      </c>
      <c r="Q87" s="14">
        <v>977</v>
      </c>
      <c r="R87" s="14">
        <v>888</v>
      </c>
      <c r="S87" s="14">
        <v>346</v>
      </c>
      <c r="T87" s="14">
        <v>100</v>
      </c>
      <c r="U87" s="14">
        <v>0</v>
      </c>
    </row>
    <row r="88" spans="1:21">
      <c r="C88" t="s">
        <v>30</v>
      </c>
      <c r="D88" s="14">
        <v>983</v>
      </c>
      <c r="L88" s="14">
        <v>6</v>
      </c>
      <c r="N88" s="14">
        <v>89</v>
      </c>
      <c r="O88" s="14">
        <v>542</v>
      </c>
      <c r="P88" s="14">
        <v>346</v>
      </c>
    </row>
    <row r="89" spans="1:21">
      <c r="C89" t="s">
        <v>31</v>
      </c>
      <c r="D89" s="14">
        <v>983</v>
      </c>
      <c r="Q89" s="14">
        <v>6</v>
      </c>
      <c r="R89" s="14">
        <v>89</v>
      </c>
      <c r="S89" s="14">
        <v>542</v>
      </c>
      <c r="T89" s="14">
        <v>246</v>
      </c>
      <c r="U89" s="14">
        <v>100</v>
      </c>
    </row>
    <row r="90" spans="1:21">
      <c r="C90" t="s">
        <v>32</v>
      </c>
      <c r="D90" s="14">
        <v>32978.129000000001</v>
      </c>
      <c r="Q90" s="14">
        <v>29.824999999999999</v>
      </c>
      <c r="R90" s="14">
        <v>33.966999999999999</v>
      </c>
      <c r="S90" s="14">
        <v>32.963999999999999</v>
      </c>
      <c r="T90" s="14">
        <v>32.784999999999997</v>
      </c>
      <c r="U90" s="14">
        <v>32.840000000000003</v>
      </c>
    </row>
    <row r="91" spans="1:21">
      <c r="C91" t="s">
        <v>33</v>
      </c>
      <c r="D91" s="14">
        <v>32417.501</v>
      </c>
      <c r="Q91" s="14">
        <v>178.95</v>
      </c>
      <c r="R91" s="14">
        <v>3023.0630000000001</v>
      </c>
      <c r="S91" s="14">
        <v>17866.488000000001</v>
      </c>
      <c r="T91" s="14">
        <v>8065</v>
      </c>
      <c r="U91" s="14">
        <v>3284</v>
      </c>
    </row>
    <row r="92" spans="1:21">
      <c r="C92" t="s">
        <v>34</v>
      </c>
      <c r="D92" s="14">
        <v>0.65500000000000003</v>
      </c>
      <c r="Q92" s="14">
        <v>1.5</v>
      </c>
      <c r="R92" s="14">
        <v>1</v>
      </c>
      <c r="S92" s="14">
        <v>0.55000000000000004</v>
      </c>
      <c r="T92" s="14">
        <v>0.6</v>
      </c>
      <c r="U92" s="14">
        <v>1</v>
      </c>
    </row>
    <row r="93" spans="1:21">
      <c r="A93">
        <v>14030210000</v>
      </c>
      <c r="B93" t="s">
        <v>45</v>
      </c>
      <c r="C93" t="s">
        <v>29</v>
      </c>
      <c r="E93" s="14">
        <v>3</v>
      </c>
      <c r="F93" s="14">
        <v>2</v>
      </c>
      <c r="G93" s="14">
        <v>0</v>
      </c>
      <c r="J93" s="14">
        <v>2</v>
      </c>
      <c r="K93" s="14">
        <v>2</v>
      </c>
      <c r="L93" s="14">
        <v>4</v>
      </c>
      <c r="M93" s="14">
        <v>4</v>
      </c>
      <c r="N93" s="14">
        <v>3</v>
      </c>
      <c r="O93" s="14">
        <v>6</v>
      </c>
      <c r="P93" s="14">
        <v>4</v>
      </c>
      <c r="Q93" s="14">
        <v>4</v>
      </c>
      <c r="R93" s="14">
        <v>3</v>
      </c>
      <c r="S93" s="14">
        <v>0</v>
      </c>
      <c r="T93" s="14">
        <v>2</v>
      </c>
      <c r="U93" s="14">
        <v>2</v>
      </c>
    </row>
    <row r="94" spans="1:21">
      <c r="C94" t="s">
        <v>30</v>
      </c>
      <c r="D94" s="14">
        <v>8</v>
      </c>
      <c r="J94" s="14">
        <v>2</v>
      </c>
      <c r="L94" s="14">
        <v>2</v>
      </c>
      <c r="N94" s="14">
        <v>1</v>
      </c>
      <c r="O94" s="14">
        <v>3</v>
      </c>
    </row>
    <row r="95" spans="1:21">
      <c r="C95" t="s">
        <v>31</v>
      </c>
      <c r="D95" s="14">
        <v>8</v>
      </c>
      <c r="N95" s="14">
        <v>2</v>
      </c>
      <c r="P95" s="14">
        <v>2</v>
      </c>
      <c r="R95" s="14">
        <v>1</v>
      </c>
      <c r="S95" s="14">
        <v>3</v>
      </c>
    </row>
    <row r="96" spans="1:21">
      <c r="C96" t="s">
        <v>32</v>
      </c>
      <c r="D96" s="14">
        <v>41196</v>
      </c>
      <c r="N96" s="14">
        <v>40.5</v>
      </c>
      <c r="P96" s="14">
        <v>39.835999999999999</v>
      </c>
      <c r="R96" s="14">
        <v>41.369</v>
      </c>
      <c r="S96" s="14">
        <v>42.509</v>
      </c>
    </row>
    <row r="97" spans="1:21">
      <c r="C97" t="s">
        <v>33</v>
      </c>
      <c r="D97" s="14">
        <v>329.56799999999998</v>
      </c>
      <c r="N97" s="14">
        <v>81</v>
      </c>
      <c r="P97" s="14">
        <v>79.671999999999997</v>
      </c>
      <c r="R97" s="14">
        <v>41.369</v>
      </c>
      <c r="S97" s="14">
        <v>127.527</v>
      </c>
    </row>
    <row r="98" spans="1:21">
      <c r="C98" t="s">
        <v>34</v>
      </c>
      <c r="D98" s="14">
        <v>1.028</v>
      </c>
      <c r="N98" s="14">
        <v>0.48</v>
      </c>
      <c r="P98" s="14">
        <v>0.6</v>
      </c>
      <c r="R98" s="14">
        <v>1.1000000000000001</v>
      </c>
      <c r="S98" s="14">
        <v>1.62</v>
      </c>
    </row>
    <row r="99" spans="1:21">
      <c r="A99">
        <v>14010110000</v>
      </c>
      <c r="B99" t="s">
        <v>53</v>
      </c>
      <c r="C99" t="s">
        <v>29</v>
      </c>
      <c r="E99" s="14">
        <v>853</v>
      </c>
      <c r="F99" s="14">
        <v>853</v>
      </c>
      <c r="G99" s="14">
        <v>814</v>
      </c>
      <c r="H99" s="14">
        <v>28</v>
      </c>
      <c r="I99" s="14">
        <v>0</v>
      </c>
      <c r="N99" s="14">
        <v>2</v>
      </c>
      <c r="O99" s="14">
        <v>554</v>
      </c>
      <c r="P99" s="14">
        <v>892</v>
      </c>
      <c r="Q99" s="14">
        <v>892</v>
      </c>
      <c r="R99" s="14">
        <v>892</v>
      </c>
      <c r="S99" s="14">
        <v>338</v>
      </c>
      <c r="T99" s="14">
        <v>0</v>
      </c>
    </row>
    <row r="100" spans="1:21">
      <c r="C100" t="s">
        <v>30</v>
      </c>
      <c r="D100" s="14">
        <v>892</v>
      </c>
      <c r="N100" s="14">
        <v>2</v>
      </c>
      <c r="O100" s="14">
        <v>552</v>
      </c>
      <c r="P100" s="14">
        <v>338</v>
      </c>
    </row>
    <row r="101" spans="1:21">
      <c r="C101" t="s">
        <v>31</v>
      </c>
      <c r="D101" s="14">
        <v>892</v>
      </c>
      <c r="S101" s="14">
        <v>554</v>
      </c>
      <c r="T101" s="14">
        <v>338</v>
      </c>
    </row>
    <row r="102" spans="1:21">
      <c r="C102" t="s">
        <v>32</v>
      </c>
      <c r="D102" s="14">
        <v>6498.9859999999999</v>
      </c>
      <c r="S102" s="14">
        <v>6.452</v>
      </c>
      <c r="T102" s="14">
        <v>6.5759999999999996</v>
      </c>
    </row>
    <row r="103" spans="1:21">
      <c r="C103" t="s">
        <v>33</v>
      </c>
      <c r="D103" s="14">
        <v>5797.0959999999995</v>
      </c>
      <c r="S103" s="14">
        <v>3574.4079999999999</v>
      </c>
      <c r="T103" s="14">
        <v>2222.6880000000001</v>
      </c>
    </row>
    <row r="104" spans="1:21">
      <c r="C104" t="s">
        <v>34</v>
      </c>
      <c r="D104" s="14">
        <v>1.65</v>
      </c>
      <c r="S104" s="14">
        <v>1.65</v>
      </c>
      <c r="T104" s="14">
        <v>1.65</v>
      </c>
    </row>
    <row r="105" spans="1:21">
      <c r="A105">
        <v>14030230000</v>
      </c>
      <c r="B105" t="s">
        <v>46</v>
      </c>
      <c r="C105" t="s">
        <v>29</v>
      </c>
      <c r="P105" s="14">
        <v>3</v>
      </c>
      <c r="Q105" s="14">
        <v>3</v>
      </c>
      <c r="R105" s="14">
        <v>3</v>
      </c>
      <c r="S105" s="14">
        <v>3</v>
      </c>
      <c r="T105" s="14">
        <v>3</v>
      </c>
      <c r="U105" s="14">
        <v>0</v>
      </c>
    </row>
    <row r="106" spans="1:21">
      <c r="C106" t="s">
        <v>30</v>
      </c>
      <c r="D106" s="14">
        <v>3</v>
      </c>
      <c r="P106" s="14">
        <v>3</v>
      </c>
    </row>
    <row r="107" spans="1:21">
      <c r="C107" t="s">
        <v>31</v>
      </c>
      <c r="D107" s="14">
        <v>3</v>
      </c>
      <c r="U107" s="14">
        <v>3</v>
      </c>
    </row>
    <row r="108" spans="1:21">
      <c r="C108" t="s">
        <v>32</v>
      </c>
      <c r="D108" s="14">
        <v>23265</v>
      </c>
      <c r="U108" s="14">
        <v>23.265000000000001</v>
      </c>
    </row>
    <row r="109" spans="1:21">
      <c r="C109" t="s">
        <v>33</v>
      </c>
      <c r="D109" s="14">
        <v>69.795000000000002</v>
      </c>
      <c r="U109" s="14">
        <v>69.795000000000002</v>
      </c>
    </row>
    <row r="110" spans="1:21">
      <c r="C110" t="s">
        <v>34</v>
      </c>
      <c r="D110" s="14">
        <v>1</v>
      </c>
      <c r="U110" s="14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8"/>
  <sheetViews>
    <sheetView topLeftCell="A58" workbookViewId="0">
      <selection activeCell="B16" sqref="B1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7" width="8.140625" style="14" bestFit="1" customWidth="1"/>
    <col min="8" max="8" width="6.5703125" style="14" bestFit="1" customWidth="1"/>
    <col min="9" max="9" width="8.1406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44709.471001620368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54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26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27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14030020000</v>
      </c>
      <c r="B12" t="s">
        <v>28</v>
      </c>
      <c r="C12" t="s">
        <v>29</v>
      </c>
      <c r="G12" s="14">
        <v>0</v>
      </c>
      <c r="H12" s="14">
        <v>6</v>
      </c>
      <c r="I12" s="14">
        <v>6</v>
      </c>
      <c r="J12" s="14">
        <v>6</v>
      </c>
      <c r="K12" s="14">
        <v>6</v>
      </c>
      <c r="L12" s="14">
        <v>6</v>
      </c>
      <c r="M12" s="14">
        <v>6</v>
      </c>
      <c r="N12" s="14">
        <v>6</v>
      </c>
      <c r="O12" s="14">
        <v>6</v>
      </c>
      <c r="P12" s="14">
        <v>0</v>
      </c>
      <c r="S12" s="14">
        <v>4</v>
      </c>
      <c r="T12" s="14">
        <v>6</v>
      </c>
      <c r="U12" s="14">
        <v>6</v>
      </c>
    </row>
    <row r="13" spans="1:21">
      <c r="C13" t="s">
        <v>30</v>
      </c>
      <c r="D13" s="14">
        <v>6</v>
      </c>
      <c r="H13" s="14">
        <v>6</v>
      </c>
    </row>
    <row r="14" spans="1:21">
      <c r="C14" t="s">
        <v>31</v>
      </c>
      <c r="D14" s="14">
        <v>6</v>
      </c>
      <c r="P14" s="14">
        <v>6</v>
      </c>
    </row>
    <row r="15" spans="1:21">
      <c r="C15" t="s">
        <v>32</v>
      </c>
      <c r="D15" s="14">
        <v>3795</v>
      </c>
      <c r="P15" s="14">
        <v>3.7949999999999999</v>
      </c>
    </row>
    <row r="16" spans="1:21">
      <c r="C16" t="s">
        <v>33</v>
      </c>
      <c r="D16" s="14">
        <v>22.77</v>
      </c>
      <c r="P16" s="14">
        <v>22.77</v>
      </c>
    </row>
    <row r="17" spans="1:21">
      <c r="C17" t="s">
        <v>34</v>
      </c>
      <c r="D17" s="14">
        <v>8.5</v>
      </c>
      <c r="P17" s="14">
        <v>8.5</v>
      </c>
    </row>
    <row r="18" spans="1:21">
      <c r="A18">
        <v>14030030000</v>
      </c>
      <c r="B18" t="s">
        <v>35</v>
      </c>
      <c r="C18" t="s">
        <v>29</v>
      </c>
      <c r="E18" s="14">
        <v>1218</v>
      </c>
      <c r="F18" s="14">
        <v>1204</v>
      </c>
      <c r="G18" s="14">
        <v>1091</v>
      </c>
      <c r="H18" s="14">
        <v>439</v>
      </c>
      <c r="I18" s="14">
        <v>0</v>
      </c>
      <c r="K18" s="14">
        <v>0</v>
      </c>
      <c r="L18" s="14">
        <v>24</v>
      </c>
      <c r="M18" s="14">
        <v>24</v>
      </c>
      <c r="N18" s="14">
        <v>43</v>
      </c>
      <c r="O18" s="14">
        <v>960</v>
      </c>
      <c r="P18" s="14">
        <v>1607</v>
      </c>
      <c r="Q18" s="14">
        <v>1583</v>
      </c>
      <c r="R18" s="14">
        <v>1583</v>
      </c>
      <c r="S18" s="14">
        <v>1564</v>
      </c>
      <c r="T18" s="14">
        <v>647</v>
      </c>
      <c r="U18" s="14">
        <v>0</v>
      </c>
    </row>
    <row r="19" spans="1:21">
      <c r="C19" t="s">
        <v>30</v>
      </c>
      <c r="D19" s="14">
        <v>1607</v>
      </c>
      <c r="L19" s="14">
        <v>24</v>
      </c>
      <c r="N19" s="14">
        <v>19</v>
      </c>
      <c r="O19" s="14">
        <v>917</v>
      </c>
      <c r="P19" s="14">
        <v>647</v>
      </c>
    </row>
    <row r="20" spans="1:21">
      <c r="C20" t="s">
        <v>31</v>
      </c>
      <c r="D20" s="14">
        <v>1607</v>
      </c>
      <c r="Q20" s="14">
        <v>24</v>
      </c>
      <c r="S20" s="14">
        <v>19</v>
      </c>
      <c r="T20" s="14">
        <v>917</v>
      </c>
      <c r="U20" s="14">
        <v>647</v>
      </c>
    </row>
    <row r="21" spans="1:21">
      <c r="C21" t="s">
        <v>32</v>
      </c>
      <c r="D21" s="14">
        <v>12058.279</v>
      </c>
      <c r="Q21" s="14">
        <v>12.173999999999999</v>
      </c>
      <c r="S21" s="14">
        <v>11.863</v>
      </c>
      <c r="T21" s="14">
        <v>11.984</v>
      </c>
      <c r="U21" s="14">
        <v>12.164999999999999</v>
      </c>
    </row>
    <row r="22" spans="1:21">
      <c r="C22" t="s">
        <v>33</v>
      </c>
      <c r="D22" s="14">
        <v>19377.654999999999</v>
      </c>
      <c r="Q22" s="14">
        <v>292.17599999999999</v>
      </c>
      <c r="S22" s="14">
        <v>225.39599999999999</v>
      </c>
      <c r="T22" s="14">
        <v>10989.328</v>
      </c>
      <c r="U22" s="14">
        <v>7870.7550000000001</v>
      </c>
    </row>
    <row r="23" spans="1:21">
      <c r="C23" t="s">
        <v>34</v>
      </c>
      <c r="D23" s="14">
        <v>2.4929999999999999</v>
      </c>
      <c r="Q23" s="14">
        <v>2.2000000000000002</v>
      </c>
      <c r="S23" s="14">
        <v>2.2999999999999998</v>
      </c>
      <c r="T23" s="14">
        <v>2.5</v>
      </c>
      <c r="U23" s="14">
        <v>2.5</v>
      </c>
    </row>
    <row r="24" spans="1:21">
      <c r="A24">
        <v>12010010000</v>
      </c>
      <c r="B24" t="s">
        <v>36</v>
      </c>
      <c r="C24" t="s">
        <v>29</v>
      </c>
      <c r="E24" s="14">
        <v>622</v>
      </c>
      <c r="F24" s="14">
        <v>683</v>
      </c>
      <c r="G24" s="14">
        <v>683</v>
      </c>
      <c r="H24" s="14">
        <v>683</v>
      </c>
      <c r="I24" s="14">
        <v>683</v>
      </c>
      <c r="J24" s="14">
        <v>683</v>
      </c>
      <c r="K24" s="14">
        <v>683</v>
      </c>
      <c r="L24" s="14">
        <v>683</v>
      </c>
      <c r="M24" s="14">
        <v>683</v>
      </c>
      <c r="N24" s="14">
        <v>683</v>
      </c>
      <c r="O24" s="14">
        <v>683</v>
      </c>
      <c r="P24" s="14">
        <v>681</v>
      </c>
      <c r="Q24" s="14">
        <v>675</v>
      </c>
      <c r="R24" s="14">
        <v>678</v>
      </c>
      <c r="S24" s="14">
        <v>649</v>
      </c>
      <c r="T24" s="14">
        <v>649</v>
      </c>
      <c r="U24" s="14">
        <v>649</v>
      </c>
    </row>
    <row r="25" spans="1:21">
      <c r="C25" t="s">
        <v>30</v>
      </c>
      <c r="D25" s="14">
        <v>147</v>
      </c>
      <c r="E25" s="14">
        <v>7</v>
      </c>
      <c r="F25" s="14">
        <v>135</v>
      </c>
      <c r="P25" s="14">
        <v>5</v>
      </c>
    </row>
    <row r="26" spans="1:21">
      <c r="C26" t="s">
        <v>31</v>
      </c>
      <c r="D26" s="14">
        <v>649</v>
      </c>
    </row>
    <row r="27" spans="1:21">
      <c r="C27" t="s">
        <v>32</v>
      </c>
      <c r="D27" s="14">
        <v>37321.739000000001</v>
      </c>
    </row>
    <row r="28" spans="1:21">
      <c r="C28" t="s">
        <v>33</v>
      </c>
      <c r="D28" s="14">
        <v>24221.809000000001</v>
      </c>
      <c r="J28" s="14">
        <v>2027</v>
      </c>
      <c r="K28" s="14">
        <v>2027</v>
      </c>
      <c r="L28" s="14">
        <v>1997</v>
      </c>
      <c r="M28" s="14">
        <v>2585</v>
      </c>
      <c r="N28" s="14">
        <v>1966</v>
      </c>
      <c r="O28" s="14">
        <v>2134</v>
      </c>
      <c r="P28" s="14">
        <v>1197</v>
      </c>
      <c r="Q28" s="14">
        <v>2498</v>
      </c>
      <c r="R28" s="14">
        <v>1975</v>
      </c>
      <c r="S28" s="14">
        <v>2440.8090000000002</v>
      </c>
      <c r="T28" s="14">
        <v>1757</v>
      </c>
      <c r="U28" s="14">
        <v>1618</v>
      </c>
    </row>
    <row r="29" spans="1:21">
      <c r="C29" t="s">
        <v>34</v>
      </c>
      <c r="D29" s="14">
        <v>0.10199999999999999</v>
      </c>
      <c r="J29" s="14">
        <v>0.1</v>
      </c>
      <c r="K29" s="14">
        <v>0.1</v>
      </c>
      <c r="L29" s="14">
        <v>0.1</v>
      </c>
      <c r="M29" s="14">
        <v>0.1</v>
      </c>
      <c r="N29" s="14">
        <v>0.1</v>
      </c>
      <c r="O29" s="14">
        <v>0.1</v>
      </c>
      <c r="P29" s="14">
        <v>0.11</v>
      </c>
      <c r="Q29" s="14">
        <v>0.11</v>
      </c>
      <c r="R29" s="14">
        <v>0.11</v>
      </c>
      <c r="S29" s="14">
        <v>0.11</v>
      </c>
      <c r="T29" s="14">
        <v>0.09</v>
      </c>
      <c r="U29" s="14">
        <v>0.09</v>
      </c>
    </row>
    <row r="30" spans="1:21">
      <c r="A30">
        <v>14010020000</v>
      </c>
      <c r="B30" t="s">
        <v>48</v>
      </c>
      <c r="C30" t="s">
        <v>29</v>
      </c>
      <c r="G30" s="14">
        <v>46</v>
      </c>
      <c r="H30" s="14">
        <v>169</v>
      </c>
      <c r="I30" s="14">
        <v>1016</v>
      </c>
      <c r="J30" s="14">
        <v>2061</v>
      </c>
      <c r="K30" s="14">
        <v>2061</v>
      </c>
      <c r="L30" s="14">
        <v>2015</v>
      </c>
      <c r="M30" s="14">
        <v>1947</v>
      </c>
      <c r="N30" s="14">
        <v>364</v>
      </c>
      <c r="O30" s="14">
        <v>0</v>
      </c>
      <c r="S30" s="14">
        <v>16</v>
      </c>
      <c r="T30" s="14">
        <v>408</v>
      </c>
      <c r="U30" s="14">
        <v>823</v>
      </c>
    </row>
    <row r="31" spans="1:21">
      <c r="C31" t="s">
        <v>30</v>
      </c>
      <c r="D31" s="14">
        <v>2061</v>
      </c>
      <c r="G31" s="14">
        <v>46</v>
      </c>
      <c r="H31" s="14">
        <v>123</v>
      </c>
      <c r="I31" s="14">
        <v>847</v>
      </c>
      <c r="J31" s="14">
        <v>1045</v>
      </c>
    </row>
    <row r="32" spans="1:21">
      <c r="C32" t="s">
        <v>31</v>
      </c>
      <c r="D32" s="14">
        <v>2061</v>
      </c>
      <c r="L32" s="14">
        <v>46</v>
      </c>
      <c r="M32" s="14">
        <v>68</v>
      </c>
      <c r="N32" s="14">
        <v>1583</v>
      </c>
      <c r="O32" s="14">
        <v>364</v>
      </c>
    </row>
    <row r="33" spans="1:21">
      <c r="C33" t="s">
        <v>32</v>
      </c>
      <c r="D33" s="14">
        <v>12344.481</v>
      </c>
      <c r="L33" s="14">
        <v>12521.739</v>
      </c>
      <c r="M33" s="14">
        <v>12132</v>
      </c>
      <c r="N33" s="14">
        <v>12394.819</v>
      </c>
      <c r="O33" s="14">
        <v>12142.857</v>
      </c>
    </row>
    <row r="34" spans="1:21">
      <c r="C34" t="s">
        <v>33</v>
      </c>
      <c r="D34" s="14">
        <v>25441.975999999999</v>
      </c>
      <c r="L34" s="14">
        <v>576</v>
      </c>
      <c r="M34" s="14">
        <v>824.976</v>
      </c>
      <c r="N34" s="14">
        <v>19621</v>
      </c>
      <c r="O34" s="14">
        <v>4420</v>
      </c>
    </row>
    <row r="35" spans="1:21">
      <c r="C35" t="s">
        <v>34</v>
      </c>
      <c r="D35" s="14">
        <v>1.294</v>
      </c>
      <c r="L35" s="14">
        <v>1.2</v>
      </c>
      <c r="M35" s="14">
        <v>1.2</v>
      </c>
      <c r="N35" s="14">
        <v>1.3</v>
      </c>
      <c r="O35" s="14">
        <v>1.3</v>
      </c>
    </row>
    <row r="36" spans="1:21">
      <c r="A36">
        <v>14040030000</v>
      </c>
      <c r="B36" t="s">
        <v>37</v>
      </c>
      <c r="C36" t="s">
        <v>29</v>
      </c>
      <c r="E36" s="14">
        <v>6</v>
      </c>
      <c r="F36" s="14">
        <v>5</v>
      </c>
      <c r="G36" s="14">
        <v>5</v>
      </c>
      <c r="H36" s="14">
        <v>3</v>
      </c>
      <c r="I36" s="14">
        <v>3</v>
      </c>
      <c r="J36" s="14">
        <v>4</v>
      </c>
      <c r="K36" s="14">
        <v>2</v>
      </c>
      <c r="L36" s="14">
        <v>2</v>
      </c>
      <c r="M36" s="14">
        <v>2</v>
      </c>
      <c r="N36" s="14">
        <v>2</v>
      </c>
      <c r="O36" s="14">
        <v>3</v>
      </c>
      <c r="P36" s="14">
        <v>3</v>
      </c>
      <c r="Q36" s="14">
        <v>5</v>
      </c>
      <c r="R36" s="14">
        <v>5</v>
      </c>
      <c r="S36" s="14">
        <v>5</v>
      </c>
      <c r="T36" s="14">
        <v>4</v>
      </c>
      <c r="U36" s="14">
        <v>2</v>
      </c>
    </row>
    <row r="37" spans="1:21">
      <c r="C37" t="s">
        <v>30</v>
      </c>
      <c r="D37" s="14">
        <v>8</v>
      </c>
      <c r="E37" s="14">
        <v>1</v>
      </c>
      <c r="F37" s="14">
        <v>2</v>
      </c>
      <c r="J37" s="14">
        <v>2</v>
      </c>
      <c r="O37" s="14">
        <v>1</v>
      </c>
      <c r="P37" s="14">
        <v>2</v>
      </c>
    </row>
    <row r="38" spans="1:21">
      <c r="C38" t="s">
        <v>31</v>
      </c>
      <c r="D38" s="14">
        <v>8</v>
      </c>
      <c r="J38" s="14">
        <v>1</v>
      </c>
      <c r="K38" s="14">
        <v>2</v>
      </c>
      <c r="P38" s="14">
        <v>2</v>
      </c>
      <c r="T38" s="14">
        <v>1</v>
      </c>
      <c r="U38" s="14">
        <v>2</v>
      </c>
    </row>
    <row r="39" spans="1:21">
      <c r="C39" t="s">
        <v>32</v>
      </c>
      <c r="D39" s="14">
        <v>12250</v>
      </c>
      <c r="J39" s="14">
        <v>12000</v>
      </c>
      <c r="K39" s="14">
        <v>11500</v>
      </c>
      <c r="P39" s="14">
        <v>12500</v>
      </c>
      <c r="T39" s="14">
        <v>13000</v>
      </c>
      <c r="U39" s="14">
        <v>12500</v>
      </c>
    </row>
    <row r="40" spans="1:21">
      <c r="C40" t="s">
        <v>33</v>
      </c>
      <c r="D40" s="14">
        <v>98</v>
      </c>
      <c r="J40" s="14">
        <v>12</v>
      </c>
      <c r="K40" s="14">
        <v>23</v>
      </c>
      <c r="P40" s="14">
        <v>25</v>
      </c>
      <c r="T40" s="14">
        <v>13</v>
      </c>
      <c r="U40" s="14">
        <v>25</v>
      </c>
    </row>
    <row r="41" spans="1:21">
      <c r="C41" t="s">
        <v>34</v>
      </c>
      <c r="D41" s="14">
        <v>1.026</v>
      </c>
      <c r="J41" s="14">
        <v>1</v>
      </c>
      <c r="K41" s="14">
        <v>1</v>
      </c>
      <c r="P41" s="14">
        <v>1.1000000000000001</v>
      </c>
      <c r="T41" s="14">
        <v>1</v>
      </c>
      <c r="U41" s="14">
        <v>1</v>
      </c>
    </row>
    <row r="42" spans="1:21">
      <c r="A42">
        <v>14030100000</v>
      </c>
      <c r="B42" t="s">
        <v>38</v>
      </c>
      <c r="C42" t="s">
        <v>29</v>
      </c>
      <c r="E42" s="14">
        <v>41</v>
      </c>
      <c r="F42" s="14">
        <v>131</v>
      </c>
      <c r="G42" s="14">
        <v>110</v>
      </c>
      <c r="H42" s="14">
        <v>110</v>
      </c>
      <c r="I42" s="14">
        <v>110</v>
      </c>
      <c r="J42" s="14">
        <v>116</v>
      </c>
      <c r="K42" s="14">
        <v>58</v>
      </c>
      <c r="L42" s="14">
        <v>56</v>
      </c>
      <c r="M42" s="14">
        <v>51</v>
      </c>
      <c r="N42" s="14">
        <v>45</v>
      </c>
      <c r="O42" s="14">
        <v>29</v>
      </c>
      <c r="P42" s="14">
        <v>24</v>
      </c>
      <c r="Q42" s="14">
        <v>22</v>
      </c>
      <c r="R42" s="14">
        <v>22</v>
      </c>
      <c r="S42" s="14">
        <v>6</v>
      </c>
      <c r="T42" s="14">
        <v>0</v>
      </c>
    </row>
    <row r="43" spans="1:21">
      <c r="C43" t="s">
        <v>30</v>
      </c>
      <c r="D43" s="14">
        <v>183</v>
      </c>
      <c r="F43" s="14">
        <v>90</v>
      </c>
      <c r="G43" s="14">
        <v>13</v>
      </c>
      <c r="H43" s="14">
        <v>7</v>
      </c>
      <c r="J43" s="14">
        <v>6</v>
      </c>
      <c r="K43" s="14">
        <v>32</v>
      </c>
      <c r="L43" s="14">
        <v>11</v>
      </c>
      <c r="M43" s="14">
        <v>2</v>
      </c>
      <c r="O43" s="14">
        <v>16</v>
      </c>
      <c r="P43" s="14">
        <v>6</v>
      </c>
    </row>
    <row r="44" spans="1:21">
      <c r="C44" t="s">
        <v>31</v>
      </c>
      <c r="D44" s="14">
        <v>183</v>
      </c>
      <c r="K44" s="14">
        <v>90</v>
      </c>
      <c r="L44" s="14">
        <v>13</v>
      </c>
      <c r="M44" s="14">
        <v>7</v>
      </c>
      <c r="N44" s="14">
        <v>6</v>
      </c>
      <c r="O44" s="14">
        <v>32</v>
      </c>
      <c r="P44" s="14">
        <v>11</v>
      </c>
      <c r="Q44" s="14">
        <v>2</v>
      </c>
      <c r="S44" s="14">
        <v>16</v>
      </c>
      <c r="T44" s="14">
        <v>6</v>
      </c>
    </row>
    <row r="45" spans="1:21">
      <c r="C45" t="s">
        <v>32</v>
      </c>
      <c r="D45" s="14">
        <v>37850.813999999998</v>
      </c>
      <c r="K45" s="14">
        <v>39215</v>
      </c>
      <c r="L45" s="14">
        <v>39769.230000000003</v>
      </c>
      <c r="M45" s="14">
        <v>38567</v>
      </c>
      <c r="N45" s="14">
        <v>39230</v>
      </c>
      <c r="O45" s="14">
        <v>37875</v>
      </c>
      <c r="P45" s="14">
        <v>27818.181</v>
      </c>
      <c r="Q45" s="14">
        <v>28000</v>
      </c>
      <c r="S45" s="14">
        <v>35250</v>
      </c>
      <c r="T45" s="14">
        <v>39500</v>
      </c>
    </row>
    <row r="46" spans="1:21">
      <c r="C46" t="s">
        <v>33</v>
      </c>
      <c r="D46" s="14">
        <v>6926.6989999999996</v>
      </c>
      <c r="K46" s="14">
        <v>3529.35</v>
      </c>
      <c r="L46" s="14">
        <v>517</v>
      </c>
      <c r="M46" s="14">
        <v>269.96899999999999</v>
      </c>
      <c r="N46" s="14">
        <v>235.38</v>
      </c>
      <c r="O46" s="14">
        <v>1212</v>
      </c>
      <c r="P46" s="14">
        <v>306</v>
      </c>
      <c r="Q46" s="14">
        <v>56</v>
      </c>
      <c r="S46" s="14">
        <v>564</v>
      </c>
      <c r="T46" s="14">
        <v>237</v>
      </c>
    </row>
    <row r="47" spans="1:21">
      <c r="C47" t="s">
        <v>34</v>
      </c>
      <c r="D47" s="14">
        <v>0.51700000000000002</v>
      </c>
      <c r="K47" s="14">
        <v>0.6</v>
      </c>
      <c r="L47" s="14">
        <v>0.6</v>
      </c>
      <c r="M47" s="14">
        <v>0.55000000000000004</v>
      </c>
      <c r="N47" s="14">
        <v>0.25</v>
      </c>
      <c r="O47" s="14">
        <v>0.3</v>
      </c>
      <c r="P47" s="14">
        <v>0.3</v>
      </c>
      <c r="Q47" s="14">
        <v>0.6</v>
      </c>
      <c r="S47" s="14">
        <v>0.6</v>
      </c>
      <c r="T47" s="14">
        <v>0.5</v>
      </c>
    </row>
    <row r="48" spans="1:21">
      <c r="A48">
        <v>13010100000</v>
      </c>
      <c r="B48" t="s">
        <v>40</v>
      </c>
      <c r="C48" t="s">
        <v>29</v>
      </c>
      <c r="E48" s="14">
        <v>2</v>
      </c>
      <c r="F48" s="14">
        <v>2</v>
      </c>
      <c r="G48" s="14">
        <v>2</v>
      </c>
      <c r="H48" s="14">
        <v>2</v>
      </c>
      <c r="I48" s="14">
        <v>2</v>
      </c>
      <c r="J48" s="14">
        <v>2</v>
      </c>
      <c r="K48" s="14">
        <v>2</v>
      </c>
      <c r="L48" s="14">
        <v>2</v>
      </c>
      <c r="M48" s="14">
        <v>2</v>
      </c>
      <c r="N48" s="14">
        <v>2</v>
      </c>
      <c r="O48" s="14">
        <v>2</v>
      </c>
      <c r="P48" s="14">
        <v>2</v>
      </c>
      <c r="Q48" s="14">
        <v>2</v>
      </c>
      <c r="R48" s="14">
        <v>2</v>
      </c>
      <c r="S48" s="14">
        <v>2</v>
      </c>
      <c r="T48" s="14">
        <v>2</v>
      </c>
      <c r="U48" s="14">
        <v>2</v>
      </c>
    </row>
    <row r="49" spans="1:21">
      <c r="C49" t="s">
        <v>31</v>
      </c>
      <c r="D49" s="14">
        <v>2</v>
      </c>
      <c r="L49" s="14">
        <v>2</v>
      </c>
    </row>
    <row r="50" spans="1:21">
      <c r="C50" t="s">
        <v>32</v>
      </c>
      <c r="D50" s="14">
        <v>3590</v>
      </c>
    </row>
    <row r="51" spans="1:21">
      <c r="C51" t="s">
        <v>33</v>
      </c>
      <c r="D51" s="14">
        <v>7.18</v>
      </c>
      <c r="L51" s="14">
        <v>7.18</v>
      </c>
    </row>
    <row r="52" spans="1:21">
      <c r="C52" t="s">
        <v>34</v>
      </c>
      <c r="D52" s="14">
        <v>3</v>
      </c>
      <c r="L52" s="14">
        <v>3</v>
      </c>
    </row>
    <row r="53" spans="1:21">
      <c r="A53">
        <v>13010140000</v>
      </c>
      <c r="B53" t="s">
        <v>50</v>
      </c>
      <c r="C53" t="s">
        <v>29</v>
      </c>
      <c r="E53" s="14">
        <v>3</v>
      </c>
      <c r="F53" s="14">
        <v>3</v>
      </c>
      <c r="G53" s="14">
        <v>3</v>
      </c>
      <c r="H53" s="14">
        <v>3</v>
      </c>
      <c r="I53" s="14">
        <v>3</v>
      </c>
      <c r="J53" s="14">
        <v>3</v>
      </c>
      <c r="K53" s="14">
        <v>3</v>
      </c>
      <c r="L53" s="14">
        <v>3</v>
      </c>
      <c r="M53" s="14">
        <v>3</v>
      </c>
      <c r="N53" s="14">
        <v>3</v>
      </c>
      <c r="O53" s="14">
        <v>3</v>
      </c>
      <c r="P53" s="14">
        <v>3</v>
      </c>
      <c r="Q53" s="14">
        <v>3</v>
      </c>
      <c r="R53" s="14">
        <v>3</v>
      </c>
      <c r="S53" s="14">
        <v>3</v>
      </c>
      <c r="T53" s="14">
        <v>3</v>
      </c>
      <c r="U53" s="14">
        <v>3</v>
      </c>
    </row>
    <row r="54" spans="1:21">
      <c r="C54" t="s">
        <v>31</v>
      </c>
      <c r="D54" s="14">
        <v>3</v>
      </c>
      <c r="L54" s="14">
        <v>3</v>
      </c>
    </row>
    <row r="55" spans="1:21">
      <c r="C55" t="s">
        <v>32</v>
      </c>
      <c r="D55" s="14">
        <v>3660</v>
      </c>
    </row>
    <row r="56" spans="1:21">
      <c r="C56" t="s">
        <v>33</v>
      </c>
      <c r="D56" s="14">
        <v>10.98</v>
      </c>
      <c r="L56" s="14">
        <v>10.98</v>
      </c>
    </row>
    <row r="57" spans="1:21">
      <c r="C57" t="s">
        <v>34</v>
      </c>
      <c r="D57" s="14">
        <v>3.5</v>
      </c>
      <c r="L57" s="14">
        <v>3.5</v>
      </c>
    </row>
    <row r="58" spans="1:21">
      <c r="A58">
        <v>14050060000</v>
      </c>
      <c r="B58" t="s">
        <v>41</v>
      </c>
      <c r="C58" t="s">
        <v>29</v>
      </c>
      <c r="E58" s="14">
        <v>87</v>
      </c>
      <c r="F58" s="14">
        <v>211</v>
      </c>
      <c r="G58" s="14">
        <v>211</v>
      </c>
      <c r="H58" s="14">
        <v>208</v>
      </c>
      <c r="I58" s="14">
        <v>189</v>
      </c>
      <c r="J58" s="14">
        <v>97</v>
      </c>
      <c r="K58" s="14">
        <v>121</v>
      </c>
      <c r="L58" s="14">
        <v>119</v>
      </c>
      <c r="M58" s="14">
        <v>116</v>
      </c>
      <c r="N58" s="14">
        <v>123</v>
      </c>
      <c r="O58" s="14">
        <v>99</v>
      </c>
      <c r="P58" s="14">
        <v>98</v>
      </c>
      <c r="Q58" s="14">
        <v>112</v>
      </c>
      <c r="R58" s="14">
        <v>98</v>
      </c>
      <c r="S58" s="14">
        <v>100</v>
      </c>
      <c r="T58" s="14">
        <v>106</v>
      </c>
      <c r="U58" s="14">
        <v>175</v>
      </c>
    </row>
    <row r="59" spans="1:21">
      <c r="C59" t="s">
        <v>30</v>
      </c>
      <c r="D59" s="14">
        <v>472</v>
      </c>
      <c r="E59" s="14">
        <v>32</v>
      </c>
      <c r="F59" s="14">
        <v>156</v>
      </c>
      <c r="G59" s="14">
        <v>38</v>
      </c>
      <c r="H59" s="14">
        <v>29</v>
      </c>
      <c r="I59" s="14">
        <v>13</v>
      </c>
      <c r="J59" s="14">
        <v>17</v>
      </c>
      <c r="K59" s="14">
        <v>62</v>
      </c>
      <c r="L59" s="14">
        <v>27</v>
      </c>
      <c r="M59" s="14">
        <v>10</v>
      </c>
      <c r="N59" s="14">
        <v>24</v>
      </c>
      <c r="O59" s="14">
        <v>38</v>
      </c>
      <c r="P59" s="14">
        <v>26</v>
      </c>
    </row>
    <row r="60" spans="1:21">
      <c r="C60" t="s">
        <v>31</v>
      </c>
      <c r="D60" s="14">
        <v>417</v>
      </c>
      <c r="J60" s="14">
        <v>109</v>
      </c>
      <c r="K60" s="14">
        <v>38</v>
      </c>
      <c r="L60" s="14">
        <v>29</v>
      </c>
      <c r="M60" s="14">
        <v>13</v>
      </c>
      <c r="N60" s="14">
        <v>17</v>
      </c>
      <c r="O60" s="14">
        <v>62</v>
      </c>
      <c r="P60" s="14">
        <v>27</v>
      </c>
      <c r="Q60" s="14">
        <v>10</v>
      </c>
      <c r="R60" s="14">
        <v>24</v>
      </c>
      <c r="S60" s="14">
        <v>38</v>
      </c>
      <c r="T60" s="14">
        <v>26</v>
      </c>
      <c r="U60" s="14">
        <v>24</v>
      </c>
    </row>
    <row r="61" spans="1:21">
      <c r="C61" t="s">
        <v>32</v>
      </c>
      <c r="D61" s="14">
        <v>39777.841</v>
      </c>
      <c r="J61" s="14">
        <v>39868.99</v>
      </c>
      <c r="K61" s="14">
        <v>40115</v>
      </c>
      <c r="L61" s="14">
        <v>39724.137000000002</v>
      </c>
      <c r="M61" s="14">
        <v>39785.923000000003</v>
      </c>
      <c r="N61" s="14">
        <v>36675</v>
      </c>
      <c r="O61" s="14">
        <v>38769</v>
      </c>
      <c r="P61" s="14">
        <v>38259.258999999998</v>
      </c>
      <c r="Q61" s="14">
        <v>39700</v>
      </c>
      <c r="R61" s="14">
        <v>39750</v>
      </c>
      <c r="S61" s="14">
        <v>40157.894</v>
      </c>
      <c r="T61" s="14">
        <v>42150</v>
      </c>
      <c r="U61" s="14">
        <v>42291.665999999997</v>
      </c>
    </row>
    <row r="62" spans="1:21">
      <c r="C62" t="s">
        <v>33</v>
      </c>
      <c r="D62" s="14">
        <v>16587.36</v>
      </c>
      <c r="J62" s="14">
        <v>4345.72</v>
      </c>
      <c r="K62" s="14">
        <v>1524.37</v>
      </c>
      <c r="L62" s="14">
        <v>1152</v>
      </c>
      <c r="M62" s="14">
        <v>517.21699999999998</v>
      </c>
      <c r="N62" s="14">
        <v>623.47500000000002</v>
      </c>
      <c r="O62" s="14">
        <v>2403.6779999999999</v>
      </c>
      <c r="P62" s="14">
        <v>1033</v>
      </c>
      <c r="Q62" s="14">
        <v>397</v>
      </c>
      <c r="R62" s="14">
        <v>954</v>
      </c>
      <c r="S62" s="14">
        <v>1526</v>
      </c>
      <c r="T62" s="14">
        <v>1095.9000000000001</v>
      </c>
      <c r="U62" s="14">
        <v>1015</v>
      </c>
    </row>
    <row r="63" spans="1:21">
      <c r="C63" t="s">
        <v>34</v>
      </c>
      <c r="D63" s="14">
        <v>0.12</v>
      </c>
      <c r="J63" s="14">
        <v>0.1</v>
      </c>
      <c r="K63" s="14">
        <v>0.1</v>
      </c>
      <c r="L63" s="14">
        <v>0.1</v>
      </c>
      <c r="M63" s="14">
        <v>0.09</v>
      </c>
      <c r="N63" s="14">
        <v>0.09</v>
      </c>
      <c r="O63" s="14">
        <v>0.12</v>
      </c>
      <c r="P63" s="14">
        <v>0.12</v>
      </c>
      <c r="Q63" s="14">
        <v>0.08</v>
      </c>
      <c r="R63" s="14">
        <v>0.12</v>
      </c>
      <c r="S63" s="14">
        <v>0.22</v>
      </c>
      <c r="T63" s="14">
        <v>0.15</v>
      </c>
      <c r="U63" s="14">
        <v>0.12</v>
      </c>
    </row>
    <row r="64" spans="1:21">
      <c r="A64">
        <v>14070170000</v>
      </c>
      <c r="B64" t="s">
        <v>52</v>
      </c>
      <c r="C64" t="s">
        <v>29</v>
      </c>
      <c r="E64" s="14">
        <v>4</v>
      </c>
      <c r="F64" s="14">
        <v>4</v>
      </c>
      <c r="G64" s="14">
        <v>2</v>
      </c>
      <c r="H64" s="14">
        <v>0</v>
      </c>
    </row>
    <row r="65" spans="1:21">
      <c r="A65">
        <v>13010290000</v>
      </c>
      <c r="B65" t="s">
        <v>42</v>
      </c>
      <c r="C65" t="s">
        <v>29</v>
      </c>
      <c r="E65" s="14">
        <v>58</v>
      </c>
      <c r="F65" s="14">
        <v>58</v>
      </c>
      <c r="G65" s="14">
        <v>58</v>
      </c>
      <c r="H65" s="14">
        <v>58</v>
      </c>
      <c r="I65" s="14">
        <v>58</v>
      </c>
      <c r="J65" s="14">
        <v>58</v>
      </c>
      <c r="K65" s="14">
        <v>58</v>
      </c>
      <c r="L65" s="14">
        <v>58</v>
      </c>
      <c r="M65" s="14">
        <v>58</v>
      </c>
      <c r="N65" s="14">
        <v>58</v>
      </c>
      <c r="O65" s="14">
        <v>58</v>
      </c>
      <c r="P65" s="14">
        <v>58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</row>
    <row r="66" spans="1:21">
      <c r="C66" t="s">
        <v>31</v>
      </c>
      <c r="D66" s="14">
        <v>58</v>
      </c>
      <c r="P66" s="14">
        <v>58</v>
      </c>
    </row>
    <row r="67" spans="1:21">
      <c r="C67" t="s">
        <v>32</v>
      </c>
      <c r="D67" s="14">
        <v>4982.7579999999998</v>
      </c>
    </row>
    <row r="68" spans="1:21">
      <c r="C68" t="s">
        <v>33</v>
      </c>
      <c r="D68" s="14">
        <v>289</v>
      </c>
      <c r="N68" s="14">
        <v>46</v>
      </c>
      <c r="O68" s="14">
        <v>173</v>
      </c>
      <c r="P68" s="14">
        <v>70</v>
      </c>
    </row>
    <row r="69" spans="1:21">
      <c r="C69" t="s">
        <v>34</v>
      </c>
      <c r="D69" s="14">
        <v>2.5</v>
      </c>
      <c r="N69" s="14">
        <v>2.5</v>
      </c>
      <c r="O69" s="14">
        <v>2.5</v>
      </c>
      <c r="P69" s="14">
        <v>2.5</v>
      </c>
    </row>
    <row r="70" spans="1:21">
      <c r="A70">
        <v>13010300000</v>
      </c>
      <c r="B70" t="s">
        <v>55</v>
      </c>
      <c r="C70" t="s">
        <v>29</v>
      </c>
      <c r="E70" s="14">
        <v>2</v>
      </c>
      <c r="F70" s="14">
        <v>2</v>
      </c>
      <c r="G70" s="14">
        <v>2</v>
      </c>
      <c r="H70" s="14">
        <v>2</v>
      </c>
      <c r="I70" s="14">
        <v>2</v>
      </c>
      <c r="J70" s="14">
        <v>2</v>
      </c>
      <c r="K70" s="14">
        <v>2</v>
      </c>
      <c r="L70" s="14">
        <v>2</v>
      </c>
      <c r="M70" s="14">
        <v>2</v>
      </c>
      <c r="N70" s="14">
        <v>2</v>
      </c>
      <c r="O70" s="14">
        <v>2</v>
      </c>
      <c r="P70" s="14">
        <v>2</v>
      </c>
      <c r="Q70" s="14">
        <v>2</v>
      </c>
      <c r="R70" s="14">
        <v>2</v>
      </c>
      <c r="S70" s="14">
        <v>2</v>
      </c>
      <c r="T70" s="14">
        <v>2</v>
      </c>
      <c r="U70" s="14">
        <v>2</v>
      </c>
    </row>
    <row r="71" spans="1:21">
      <c r="C71" t="s">
        <v>31</v>
      </c>
      <c r="D71" s="14">
        <v>2</v>
      </c>
      <c r="L71" s="14">
        <v>2</v>
      </c>
    </row>
    <row r="72" spans="1:21">
      <c r="C72" t="s">
        <v>32</v>
      </c>
      <c r="D72" s="14">
        <v>3590</v>
      </c>
    </row>
    <row r="73" spans="1:21">
      <c r="C73" t="s">
        <v>33</v>
      </c>
      <c r="D73" s="14">
        <v>7.18</v>
      </c>
      <c r="L73" s="14">
        <v>7.18</v>
      </c>
    </row>
    <row r="74" spans="1:21">
      <c r="C74" t="s">
        <v>34</v>
      </c>
      <c r="D74" s="14">
        <v>4</v>
      </c>
      <c r="L74" s="14">
        <v>4</v>
      </c>
    </row>
    <row r="75" spans="1:21">
      <c r="A75">
        <v>14040090000</v>
      </c>
      <c r="B75" t="s">
        <v>43</v>
      </c>
      <c r="C75" t="s">
        <v>29</v>
      </c>
      <c r="E75" s="14">
        <v>561</v>
      </c>
      <c r="F75" s="14">
        <v>446</v>
      </c>
      <c r="G75" s="14">
        <v>352</v>
      </c>
      <c r="H75" s="14">
        <v>29</v>
      </c>
      <c r="I75" s="14">
        <v>0</v>
      </c>
      <c r="L75" s="14">
        <v>5</v>
      </c>
      <c r="M75" s="14">
        <v>5</v>
      </c>
      <c r="N75" s="14">
        <v>73</v>
      </c>
      <c r="O75" s="14">
        <v>391</v>
      </c>
      <c r="P75" s="14">
        <v>423</v>
      </c>
      <c r="Q75" s="14">
        <v>418</v>
      </c>
      <c r="R75" s="14">
        <v>350</v>
      </c>
      <c r="S75" s="14">
        <v>32</v>
      </c>
      <c r="T75" s="14">
        <v>32</v>
      </c>
      <c r="U75" s="14">
        <v>0</v>
      </c>
    </row>
    <row r="76" spans="1:21">
      <c r="C76" t="s">
        <v>30</v>
      </c>
      <c r="D76" s="14">
        <v>423</v>
      </c>
      <c r="L76" s="14">
        <v>5</v>
      </c>
      <c r="N76" s="14">
        <v>68</v>
      </c>
      <c r="O76" s="14">
        <v>318</v>
      </c>
      <c r="P76" s="14">
        <v>32</v>
      </c>
    </row>
    <row r="77" spans="1:21">
      <c r="C77" t="s">
        <v>31</v>
      </c>
      <c r="D77" s="14">
        <v>423</v>
      </c>
      <c r="Q77" s="14">
        <v>5</v>
      </c>
      <c r="R77" s="14">
        <v>68</v>
      </c>
      <c r="S77" s="14">
        <v>318</v>
      </c>
      <c r="U77" s="14">
        <v>32</v>
      </c>
    </row>
    <row r="78" spans="1:21">
      <c r="C78" t="s">
        <v>32</v>
      </c>
      <c r="D78" s="14">
        <v>32723.599999999999</v>
      </c>
      <c r="Q78" s="14">
        <v>28.8</v>
      </c>
      <c r="R78" s="14">
        <v>34.162999999999997</v>
      </c>
      <c r="S78" s="14">
        <v>32.524999999999999</v>
      </c>
      <c r="U78" s="14">
        <v>32.25</v>
      </c>
    </row>
    <row r="79" spans="1:21">
      <c r="C79" t="s">
        <v>33</v>
      </c>
      <c r="D79" s="14">
        <v>13842.083000000001</v>
      </c>
      <c r="Q79" s="14">
        <v>144</v>
      </c>
      <c r="R79" s="14">
        <v>2323.0830000000001</v>
      </c>
      <c r="S79" s="14">
        <v>10343</v>
      </c>
      <c r="U79" s="14">
        <v>1032</v>
      </c>
    </row>
    <row r="80" spans="1:21">
      <c r="C80" t="s">
        <v>34</v>
      </c>
      <c r="D80" s="14">
        <v>0.70799999999999996</v>
      </c>
      <c r="Q80" s="14">
        <v>0.9</v>
      </c>
      <c r="R80" s="14">
        <v>1</v>
      </c>
      <c r="S80" s="14">
        <v>0.6</v>
      </c>
      <c r="U80" s="14">
        <v>1.1000000000000001</v>
      </c>
    </row>
    <row r="81" spans="1:21">
      <c r="A81">
        <v>14030210000</v>
      </c>
      <c r="B81" t="s">
        <v>45</v>
      </c>
      <c r="C81" t="s">
        <v>29</v>
      </c>
      <c r="E81" s="14">
        <v>5</v>
      </c>
      <c r="F81" s="14">
        <v>7</v>
      </c>
      <c r="G81" s="14">
        <v>9</v>
      </c>
      <c r="H81" s="14">
        <v>8</v>
      </c>
      <c r="I81" s="14">
        <v>7</v>
      </c>
      <c r="J81" s="14">
        <v>7</v>
      </c>
      <c r="K81" s="14">
        <v>3</v>
      </c>
      <c r="L81" s="14">
        <v>3</v>
      </c>
      <c r="M81" s="14">
        <v>3</v>
      </c>
      <c r="N81" s="14">
        <v>3</v>
      </c>
      <c r="O81" s="14">
        <v>3</v>
      </c>
      <c r="P81" s="14">
        <v>3</v>
      </c>
      <c r="Q81" s="14">
        <v>4</v>
      </c>
      <c r="R81" s="14">
        <v>4</v>
      </c>
      <c r="S81" s="14">
        <v>4</v>
      </c>
      <c r="T81" s="14">
        <v>6</v>
      </c>
      <c r="U81" s="14">
        <v>4</v>
      </c>
    </row>
    <row r="82" spans="1:21">
      <c r="C82" t="s">
        <v>30</v>
      </c>
      <c r="D82" s="14">
        <v>8</v>
      </c>
      <c r="E82" s="14">
        <v>1</v>
      </c>
      <c r="F82" s="14">
        <v>2</v>
      </c>
      <c r="G82" s="14">
        <v>2</v>
      </c>
      <c r="H82" s="14">
        <v>1</v>
      </c>
      <c r="L82" s="14">
        <v>1</v>
      </c>
      <c r="N82" s="14">
        <v>1</v>
      </c>
    </row>
    <row r="83" spans="1:21">
      <c r="C83" t="s">
        <v>31</v>
      </c>
      <c r="D83" s="14">
        <v>10</v>
      </c>
      <c r="K83" s="14">
        <v>4</v>
      </c>
      <c r="L83" s="14">
        <v>1</v>
      </c>
      <c r="N83" s="14">
        <v>1</v>
      </c>
      <c r="Q83" s="14">
        <v>1</v>
      </c>
      <c r="R83" s="14">
        <v>1</v>
      </c>
      <c r="U83" s="14">
        <v>2</v>
      </c>
    </row>
    <row r="84" spans="1:21">
      <c r="C84" t="s">
        <v>32</v>
      </c>
      <c r="D84" s="14">
        <v>40388.9</v>
      </c>
      <c r="K84" s="14">
        <v>41.25</v>
      </c>
      <c r="L84" s="14">
        <v>39.96</v>
      </c>
      <c r="N84" s="14">
        <v>38.963000000000001</v>
      </c>
      <c r="Q84" s="14">
        <v>40.174999999999997</v>
      </c>
      <c r="R84" s="14">
        <v>39.866999999999997</v>
      </c>
      <c r="U84" s="14">
        <v>39.962000000000003</v>
      </c>
    </row>
    <row r="85" spans="1:21">
      <c r="C85" t="s">
        <v>33</v>
      </c>
      <c r="D85" s="14">
        <v>403.88900000000001</v>
      </c>
      <c r="K85" s="14">
        <v>165</v>
      </c>
      <c r="L85" s="14">
        <v>39.96</v>
      </c>
      <c r="N85" s="14">
        <v>38.963000000000001</v>
      </c>
      <c r="Q85" s="14">
        <v>40.174999999999997</v>
      </c>
      <c r="R85" s="14">
        <v>39.866999999999997</v>
      </c>
      <c r="U85" s="14">
        <v>79.924000000000007</v>
      </c>
    </row>
    <row r="86" spans="1:21">
      <c r="C86" t="s">
        <v>34</v>
      </c>
      <c r="D86" s="14">
        <v>0.90500000000000003</v>
      </c>
      <c r="K86" s="14">
        <v>0.8</v>
      </c>
      <c r="L86" s="14">
        <v>0.7</v>
      </c>
      <c r="N86" s="14">
        <v>0.45</v>
      </c>
      <c r="Q86" s="14">
        <v>1.5</v>
      </c>
      <c r="R86" s="14">
        <v>1.2</v>
      </c>
      <c r="U86" s="14">
        <v>1</v>
      </c>
    </row>
    <row r="87" spans="1:21">
      <c r="A87">
        <v>14010110000</v>
      </c>
      <c r="B87" t="s">
        <v>53</v>
      </c>
      <c r="C87" t="s">
        <v>29</v>
      </c>
      <c r="E87" s="14">
        <v>36</v>
      </c>
      <c r="F87" s="14">
        <v>36</v>
      </c>
      <c r="G87" s="14">
        <v>36</v>
      </c>
      <c r="H87" s="14">
        <v>0</v>
      </c>
      <c r="O87" s="14">
        <v>22</v>
      </c>
      <c r="P87" s="14">
        <v>56</v>
      </c>
      <c r="Q87" s="14">
        <v>56</v>
      </c>
      <c r="R87" s="14">
        <v>56</v>
      </c>
      <c r="S87" s="14">
        <v>56</v>
      </c>
      <c r="T87" s="14">
        <v>9</v>
      </c>
      <c r="U87" s="14">
        <v>0</v>
      </c>
    </row>
    <row r="88" spans="1:21">
      <c r="C88" t="s">
        <v>30</v>
      </c>
      <c r="D88" s="14">
        <v>56</v>
      </c>
      <c r="O88" s="14">
        <v>22</v>
      </c>
      <c r="P88" s="14">
        <v>34</v>
      </c>
    </row>
    <row r="89" spans="1:21">
      <c r="C89" t="s">
        <v>31</v>
      </c>
      <c r="D89" s="14">
        <v>56</v>
      </c>
      <c r="T89" s="14">
        <v>47</v>
      </c>
      <c r="U89" s="14">
        <v>9</v>
      </c>
    </row>
    <row r="90" spans="1:21">
      <c r="C90" t="s">
        <v>32</v>
      </c>
      <c r="D90" s="14">
        <v>6144.107</v>
      </c>
      <c r="T90" s="14">
        <v>6.1280000000000001</v>
      </c>
      <c r="U90" s="14">
        <v>6.23</v>
      </c>
    </row>
    <row r="91" spans="1:21">
      <c r="C91" t="s">
        <v>33</v>
      </c>
      <c r="D91" s="14">
        <v>344.07</v>
      </c>
      <c r="T91" s="14">
        <v>288</v>
      </c>
      <c r="U91" s="14">
        <v>56.07</v>
      </c>
    </row>
    <row r="92" spans="1:21">
      <c r="C92" t="s">
        <v>34</v>
      </c>
      <c r="D92" s="14">
        <v>1.6</v>
      </c>
      <c r="T92" s="14">
        <v>1.6</v>
      </c>
      <c r="U92" s="14">
        <v>1.6</v>
      </c>
    </row>
    <row r="93" spans="1:21">
      <c r="A93">
        <v>14030230000</v>
      </c>
      <c r="B93" t="s">
        <v>46</v>
      </c>
      <c r="C93" t="s">
        <v>29</v>
      </c>
      <c r="E93" s="14">
        <v>7</v>
      </c>
      <c r="F93" s="14">
        <v>10</v>
      </c>
      <c r="G93" s="14">
        <v>13</v>
      </c>
      <c r="H93" s="14">
        <v>8</v>
      </c>
      <c r="I93" s="14">
        <v>8</v>
      </c>
      <c r="J93" s="14">
        <v>8</v>
      </c>
      <c r="K93" s="14">
        <v>12</v>
      </c>
      <c r="L93" s="14">
        <v>17</v>
      </c>
      <c r="M93" s="14">
        <v>17</v>
      </c>
      <c r="N93" s="14">
        <v>17</v>
      </c>
      <c r="O93" s="14">
        <v>33</v>
      </c>
      <c r="P93" s="14">
        <v>49</v>
      </c>
      <c r="Q93" s="14">
        <v>39</v>
      </c>
      <c r="R93" s="14">
        <v>39</v>
      </c>
      <c r="S93" s="14">
        <v>39</v>
      </c>
      <c r="T93" s="14">
        <v>23</v>
      </c>
      <c r="U93" s="14">
        <v>0</v>
      </c>
    </row>
    <row r="94" spans="1:21">
      <c r="C94" t="s">
        <v>30</v>
      </c>
      <c r="D94" s="14">
        <v>64</v>
      </c>
      <c r="F94" s="14">
        <v>3</v>
      </c>
      <c r="G94" s="14">
        <v>5</v>
      </c>
      <c r="K94" s="14">
        <v>7</v>
      </c>
      <c r="L94" s="14">
        <v>10</v>
      </c>
      <c r="O94" s="14">
        <v>16</v>
      </c>
      <c r="P94" s="14">
        <v>23</v>
      </c>
    </row>
    <row r="95" spans="1:21">
      <c r="C95" t="s">
        <v>31</v>
      </c>
      <c r="D95" s="14">
        <v>64</v>
      </c>
      <c r="K95" s="14">
        <v>3</v>
      </c>
      <c r="L95" s="14">
        <v>5</v>
      </c>
      <c r="P95" s="14">
        <v>7</v>
      </c>
      <c r="Q95" s="14">
        <v>10</v>
      </c>
      <c r="T95" s="14">
        <v>16</v>
      </c>
      <c r="U95" s="14">
        <v>23</v>
      </c>
    </row>
    <row r="96" spans="1:21">
      <c r="C96" t="s">
        <v>32</v>
      </c>
      <c r="D96" s="14">
        <v>22670.312000000002</v>
      </c>
      <c r="K96" s="14">
        <v>22000</v>
      </c>
      <c r="L96" s="14">
        <v>21000</v>
      </c>
      <c r="P96" s="14">
        <v>22700</v>
      </c>
      <c r="Q96" s="14">
        <v>22500</v>
      </c>
      <c r="T96" s="14">
        <v>22625</v>
      </c>
      <c r="U96" s="14">
        <v>23217.391</v>
      </c>
    </row>
    <row r="97" spans="3:21">
      <c r="C97" t="s">
        <v>33</v>
      </c>
      <c r="D97" s="14">
        <v>1450.9</v>
      </c>
      <c r="K97" s="14">
        <v>66</v>
      </c>
      <c r="L97" s="14">
        <v>105</v>
      </c>
      <c r="P97" s="14">
        <v>158.9</v>
      </c>
      <c r="Q97" s="14">
        <v>225</v>
      </c>
      <c r="T97" s="14">
        <v>362</v>
      </c>
      <c r="U97" s="14">
        <v>534</v>
      </c>
    </row>
    <row r="98" spans="3:21">
      <c r="C98" t="s">
        <v>34</v>
      </c>
      <c r="D98" s="14">
        <v>1.056</v>
      </c>
      <c r="K98" s="14">
        <v>0.7</v>
      </c>
      <c r="L98" s="14">
        <v>0.7</v>
      </c>
      <c r="P98" s="14">
        <v>0.7</v>
      </c>
      <c r="Q98" s="14">
        <v>1.8</v>
      </c>
      <c r="T98" s="14">
        <v>1</v>
      </c>
      <c r="U98" s="14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F19" sqref="F19"/>
    </sheetView>
  </sheetViews>
  <sheetFormatPr baseColWidth="10" defaultRowHeight="15"/>
  <cols>
    <col min="1" max="1" width="15.85546875" bestFit="1" customWidth="1"/>
    <col min="2" max="2" width="15.7109375" bestFit="1" customWidth="1"/>
    <col min="3" max="3" width="20.85546875" bestFit="1" customWidth="1"/>
    <col min="4" max="4" width="11.42578125" style="14"/>
    <col min="5" max="5" width="5.140625" style="14" bestFit="1" customWidth="1"/>
    <col min="6" max="7" width="4.5703125" style="14" bestFit="1" customWidth="1"/>
    <col min="8" max="8" width="5.140625" style="14" bestFit="1" customWidth="1"/>
    <col min="9" max="11" width="4.5703125" style="14" bestFit="1" customWidth="1"/>
    <col min="12" max="12" width="5.28515625" style="14" bestFit="1" customWidth="1"/>
    <col min="13" max="13" width="4.5703125" style="14" bestFit="1" customWidth="1"/>
    <col min="14" max="14" width="5.5703125" style="14" bestFit="1" customWidth="1"/>
    <col min="15" max="16" width="4.5703125" style="14" bestFit="1" customWidth="1"/>
    <col min="17" max="17" width="5.140625" style="14" bestFit="1" customWidth="1"/>
    <col min="18" max="19" width="4.5703125" style="14" bestFit="1" customWidth="1"/>
    <col min="20" max="20" width="5.140625" style="14" bestFit="1" customWidth="1"/>
    <col min="21" max="21" width="4.5703125" style="14" bestFit="1" customWidth="1"/>
  </cols>
  <sheetData>
    <row r="1" spans="1:21">
      <c r="A1" t="s">
        <v>0</v>
      </c>
      <c r="B1" s="1">
        <f ca="1">NOW()</f>
        <v>44709.471001620368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26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27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13010290000</v>
      </c>
      <c r="B12" t="s">
        <v>42</v>
      </c>
      <c r="C12" t="s">
        <v>29</v>
      </c>
      <c r="E12" s="14">
        <v>4</v>
      </c>
      <c r="F12" s="14">
        <v>4</v>
      </c>
      <c r="G12" s="14">
        <v>4</v>
      </c>
      <c r="H12" s="14">
        <v>4</v>
      </c>
      <c r="I12" s="14">
        <v>4</v>
      </c>
      <c r="J12" s="14">
        <v>4</v>
      </c>
      <c r="K12" s="14">
        <v>4</v>
      </c>
      <c r="L12" s="14">
        <v>4</v>
      </c>
      <c r="M12" s="14">
        <v>4</v>
      </c>
      <c r="N12" s="14">
        <v>4</v>
      </c>
      <c r="O12" s="14">
        <v>4</v>
      </c>
      <c r="P12" s="14">
        <v>4</v>
      </c>
      <c r="Q12" s="14">
        <v>4</v>
      </c>
      <c r="R12" s="14">
        <v>4</v>
      </c>
      <c r="S12" s="14">
        <v>4</v>
      </c>
      <c r="T12" s="14">
        <v>4</v>
      </c>
      <c r="U12" s="14">
        <v>4</v>
      </c>
    </row>
    <row r="13" spans="1:21">
      <c r="C13" t="s">
        <v>31</v>
      </c>
      <c r="D13" s="14">
        <v>4</v>
      </c>
      <c r="N13" s="14">
        <v>4</v>
      </c>
    </row>
    <row r="14" spans="1:21">
      <c r="C14" t="s">
        <v>32</v>
      </c>
      <c r="D14" s="14">
        <v>4500</v>
      </c>
    </row>
    <row r="15" spans="1:21">
      <c r="C15" t="s">
        <v>33</v>
      </c>
      <c r="D15" s="14">
        <v>18</v>
      </c>
      <c r="N15" s="14">
        <v>18</v>
      </c>
    </row>
    <row r="16" spans="1:21">
      <c r="C16" t="s">
        <v>34</v>
      </c>
      <c r="D16" s="14">
        <v>3</v>
      </c>
      <c r="N16" s="14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81"/>
  <sheetViews>
    <sheetView topLeftCell="A52" workbookViewId="0">
      <selection activeCell="C21" sqref="C2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44709.471001620368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56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26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27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14030030000</v>
      </c>
      <c r="B12" t="s">
        <v>35</v>
      </c>
      <c r="C12" t="s">
        <v>29</v>
      </c>
      <c r="E12" s="14">
        <v>51</v>
      </c>
      <c r="F12" s="14">
        <v>51</v>
      </c>
      <c r="G12" s="14">
        <v>42</v>
      </c>
      <c r="H12" s="14">
        <v>0</v>
      </c>
      <c r="L12" s="14">
        <v>4</v>
      </c>
      <c r="M12" s="14">
        <v>6</v>
      </c>
      <c r="N12" s="14">
        <v>58</v>
      </c>
      <c r="O12" s="14">
        <v>152</v>
      </c>
      <c r="P12" s="14">
        <v>190</v>
      </c>
      <c r="Q12" s="14">
        <v>186</v>
      </c>
      <c r="R12" s="14">
        <v>184</v>
      </c>
      <c r="S12" s="14">
        <v>174</v>
      </c>
      <c r="T12" s="14">
        <v>38</v>
      </c>
      <c r="U12" s="14">
        <v>0</v>
      </c>
    </row>
    <row r="13" spans="1:21">
      <c r="C13" t="s">
        <v>30</v>
      </c>
      <c r="D13" s="14">
        <v>190</v>
      </c>
      <c r="L13" s="14">
        <v>4</v>
      </c>
      <c r="M13" s="14">
        <v>2</v>
      </c>
      <c r="N13" s="14">
        <v>52</v>
      </c>
      <c r="O13" s="14">
        <v>94</v>
      </c>
      <c r="P13" s="14">
        <v>38</v>
      </c>
    </row>
    <row r="14" spans="1:21">
      <c r="C14" t="s">
        <v>31</v>
      </c>
      <c r="D14" s="14">
        <v>190</v>
      </c>
      <c r="Q14" s="14">
        <v>4</v>
      </c>
      <c r="R14" s="14">
        <v>2</v>
      </c>
      <c r="S14" s="14">
        <v>10</v>
      </c>
      <c r="T14" s="14">
        <v>136</v>
      </c>
      <c r="U14" s="14">
        <v>38</v>
      </c>
    </row>
    <row r="15" spans="1:21">
      <c r="C15" t="s">
        <v>32</v>
      </c>
      <c r="D15" s="14">
        <v>11118.794</v>
      </c>
      <c r="Q15" s="14">
        <v>11.75</v>
      </c>
      <c r="R15" s="14">
        <v>11.654</v>
      </c>
      <c r="S15" s="14">
        <v>11</v>
      </c>
      <c r="T15" s="14">
        <v>10.875</v>
      </c>
      <c r="U15" s="14">
        <v>11.928000000000001</v>
      </c>
    </row>
    <row r="16" spans="1:21">
      <c r="C16" t="s">
        <v>33</v>
      </c>
      <c r="D16" s="14">
        <v>2112.5709999999999</v>
      </c>
      <c r="Q16" s="14">
        <v>47</v>
      </c>
      <c r="R16" s="14">
        <v>23.306999999999999</v>
      </c>
      <c r="S16" s="14">
        <v>110</v>
      </c>
      <c r="T16" s="14">
        <v>1479</v>
      </c>
      <c r="U16" s="14">
        <v>453.26400000000001</v>
      </c>
    </row>
    <row r="17" spans="1:21">
      <c r="C17" t="s">
        <v>34</v>
      </c>
      <c r="D17" s="14">
        <v>2.4660000000000002</v>
      </c>
      <c r="Q17" s="14">
        <v>1.7</v>
      </c>
      <c r="R17" s="14">
        <v>1</v>
      </c>
      <c r="S17" s="14">
        <v>2.5</v>
      </c>
      <c r="T17" s="14">
        <v>2.5</v>
      </c>
      <c r="U17" s="14">
        <v>2.5</v>
      </c>
    </row>
    <row r="18" spans="1:21">
      <c r="A18">
        <v>12010010000</v>
      </c>
      <c r="B18" t="s">
        <v>36</v>
      </c>
      <c r="C18" t="s">
        <v>29</v>
      </c>
      <c r="E18" s="14">
        <v>628</v>
      </c>
      <c r="F18" s="14">
        <v>686</v>
      </c>
      <c r="G18" s="14">
        <v>687</v>
      </c>
      <c r="H18" s="14">
        <v>687</v>
      </c>
      <c r="I18" s="14">
        <v>692</v>
      </c>
      <c r="J18" s="14">
        <v>692</v>
      </c>
      <c r="K18" s="14">
        <v>692</v>
      </c>
      <c r="L18" s="14">
        <v>692</v>
      </c>
      <c r="M18" s="14">
        <v>692</v>
      </c>
      <c r="N18" s="14">
        <v>598</v>
      </c>
      <c r="O18" s="14">
        <v>598</v>
      </c>
      <c r="P18" s="14">
        <v>595</v>
      </c>
      <c r="Q18" s="14">
        <v>566</v>
      </c>
      <c r="R18" s="14">
        <v>570</v>
      </c>
      <c r="S18" s="14">
        <v>582</v>
      </c>
      <c r="T18" s="14">
        <v>582</v>
      </c>
      <c r="U18" s="14">
        <v>582</v>
      </c>
    </row>
    <row r="19" spans="1:21">
      <c r="C19" t="s">
        <v>30</v>
      </c>
      <c r="D19" s="14">
        <v>137</v>
      </c>
      <c r="E19" s="14">
        <v>9</v>
      </c>
      <c r="F19" s="14">
        <v>110</v>
      </c>
      <c r="G19" s="14">
        <v>7</v>
      </c>
      <c r="I19" s="14">
        <v>5</v>
      </c>
      <c r="P19" s="14">
        <v>6</v>
      </c>
    </row>
    <row r="20" spans="1:21">
      <c r="C20" t="s">
        <v>31</v>
      </c>
      <c r="D20" s="14">
        <v>582</v>
      </c>
    </row>
    <row r="21" spans="1:21">
      <c r="C21" t="s">
        <v>32</v>
      </c>
      <c r="D21" s="14">
        <v>41941.58</v>
      </c>
    </row>
    <row r="22" spans="1:21">
      <c r="C22" t="s">
        <v>33</v>
      </c>
      <c r="D22" s="14">
        <v>24410</v>
      </c>
      <c r="J22" s="14">
        <v>2700</v>
      </c>
      <c r="K22" s="14">
        <v>2650</v>
      </c>
      <c r="L22" s="14">
        <v>2745</v>
      </c>
      <c r="M22" s="14">
        <v>1719</v>
      </c>
      <c r="N22" s="14">
        <v>2758</v>
      </c>
      <c r="O22" s="14">
        <v>2362</v>
      </c>
      <c r="P22" s="14">
        <v>1528</v>
      </c>
      <c r="Q22" s="14">
        <v>1528</v>
      </c>
      <c r="R22" s="14">
        <v>1505</v>
      </c>
      <c r="S22" s="14">
        <v>2350</v>
      </c>
      <c r="T22" s="14">
        <v>1354</v>
      </c>
      <c r="U22" s="14">
        <v>1211</v>
      </c>
    </row>
    <row r="23" spans="1:21">
      <c r="C23" t="s">
        <v>34</v>
      </c>
      <c r="D23" s="14">
        <v>0.107</v>
      </c>
      <c r="J23" s="14">
        <v>0.12</v>
      </c>
      <c r="K23" s="14">
        <v>0.12</v>
      </c>
      <c r="L23" s="14">
        <v>0.1</v>
      </c>
      <c r="M23" s="14">
        <v>0.09</v>
      </c>
      <c r="N23" s="14">
        <v>0.1</v>
      </c>
      <c r="O23" s="14">
        <v>0.09</v>
      </c>
      <c r="P23" s="14">
        <v>0.11</v>
      </c>
      <c r="Q23" s="14">
        <v>0.11</v>
      </c>
      <c r="R23" s="14">
        <v>0.12</v>
      </c>
      <c r="S23" s="14">
        <v>0.12</v>
      </c>
      <c r="T23" s="14">
        <v>0.1</v>
      </c>
      <c r="U23" s="14">
        <v>0.1</v>
      </c>
    </row>
    <row r="24" spans="1:21">
      <c r="A24">
        <v>14010020000</v>
      </c>
      <c r="B24" t="s">
        <v>48</v>
      </c>
      <c r="C24" t="s">
        <v>29</v>
      </c>
      <c r="J24" s="14">
        <v>50</v>
      </c>
      <c r="K24" s="14">
        <v>50</v>
      </c>
      <c r="L24" s="14">
        <v>50</v>
      </c>
      <c r="M24" s="14">
        <v>50</v>
      </c>
      <c r="N24" s="14">
        <v>42</v>
      </c>
      <c r="O24" s="14">
        <v>0</v>
      </c>
      <c r="T24" s="14">
        <v>12</v>
      </c>
      <c r="U24" s="14">
        <v>12</v>
      </c>
    </row>
    <row r="25" spans="1:21">
      <c r="C25" t="s">
        <v>30</v>
      </c>
      <c r="D25" s="14">
        <v>50</v>
      </c>
      <c r="J25" s="14">
        <v>50</v>
      </c>
    </row>
    <row r="26" spans="1:21">
      <c r="C26" t="s">
        <v>31</v>
      </c>
      <c r="D26" s="14">
        <v>50</v>
      </c>
      <c r="N26" s="14">
        <v>8</v>
      </c>
      <c r="O26" s="14">
        <v>42</v>
      </c>
    </row>
    <row r="27" spans="1:21">
      <c r="C27" t="s">
        <v>32</v>
      </c>
      <c r="D27" s="14">
        <v>10339.879999999999</v>
      </c>
      <c r="N27" s="14">
        <v>10.25</v>
      </c>
      <c r="O27" s="14">
        <v>10.356999999999999</v>
      </c>
    </row>
    <row r="28" spans="1:21">
      <c r="C28" t="s">
        <v>33</v>
      </c>
      <c r="D28" s="14">
        <v>516.99400000000003</v>
      </c>
      <c r="N28" s="14">
        <v>82</v>
      </c>
      <c r="O28" s="14">
        <v>434.99400000000003</v>
      </c>
    </row>
    <row r="29" spans="1:21">
      <c r="C29" t="s">
        <v>34</v>
      </c>
      <c r="D29" s="14">
        <v>1.2</v>
      </c>
      <c r="N29" s="14">
        <v>1.2</v>
      </c>
      <c r="O29" s="14">
        <v>1.2</v>
      </c>
    </row>
    <row r="30" spans="1:21">
      <c r="A30">
        <v>14040030000</v>
      </c>
      <c r="B30" t="s">
        <v>37</v>
      </c>
      <c r="C30" t="s">
        <v>29</v>
      </c>
      <c r="E30" s="14">
        <v>4</v>
      </c>
      <c r="F30" s="14">
        <v>5</v>
      </c>
      <c r="G30" s="14">
        <v>5</v>
      </c>
      <c r="H30" s="14">
        <v>3</v>
      </c>
      <c r="I30" s="14">
        <v>3</v>
      </c>
      <c r="J30" s="14">
        <v>3</v>
      </c>
      <c r="K30" s="14">
        <v>2</v>
      </c>
      <c r="L30" s="14">
        <v>3</v>
      </c>
      <c r="M30" s="14">
        <v>3</v>
      </c>
      <c r="N30" s="14">
        <v>3</v>
      </c>
      <c r="O30" s="14">
        <v>4</v>
      </c>
      <c r="P30" s="14">
        <v>4</v>
      </c>
      <c r="Q30" s="14">
        <v>1</v>
      </c>
      <c r="R30" s="14">
        <v>3</v>
      </c>
      <c r="S30" s="14">
        <v>3</v>
      </c>
      <c r="T30" s="14">
        <v>2</v>
      </c>
      <c r="U30" s="14">
        <v>2</v>
      </c>
    </row>
    <row r="31" spans="1:21">
      <c r="C31" t="s">
        <v>30</v>
      </c>
      <c r="D31" s="14">
        <v>5</v>
      </c>
      <c r="F31" s="14">
        <v>1</v>
      </c>
      <c r="G31" s="14">
        <v>2</v>
      </c>
      <c r="L31" s="14">
        <v>1</v>
      </c>
      <c r="O31" s="14">
        <v>1</v>
      </c>
    </row>
    <row r="32" spans="1:21">
      <c r="C32" t="s">
        <v>31</v>
      </c>
      <c r="D32" s="14">
        <v>5</v>
      </c>
      <c r="K32" s="14">
        <v>1</v>
      </c>
      <c r="Q32" s="14">
        <v>3</v>
      </c>
      <c r="T32" s="14">
        <v>1</v>
      </c>
    </row>
    <row r="33" spans="1:21">
      <c r="C33" t="s">
        <v>32</v>
      </c>
      <c r="D33" s="14">
        <v>11342.6</v>
      </c>
      <c r="K33" s="14">
        <v>10.983000000000001</v>
      </c>
      <c r="Q33" s="14">
        <v>11.37</v>
      </c>
      <c r="T33" s="14">
        <v>11.62</v>
      </c>
    </row>
    <row r="34" spans="1:21">
      <c r="C34" t="s">
        <v>33</v>
      </c>
      <c r="D34" s="14">
        <v>56.713000000000001</v>
      </c>
      <c r="K34" s="14">
        <v>10.983000000000001</v>
      </c>
      <c r="Q34" s="14">
        <v>34.11</v>
      </c>
      <c r="T34" s="14">
        <v>11.62</v>
      </c>
    </row>
    <row r="35" spans="1:21">
      <c r="C35" t="s">
        <v>34</v>
      </c>
      <c r="D35" s="14">
        <v>0.44400000000000001</v>
      </c>
      <c r="K35" s="14">
        <v>1</v>
      </c>
      <c r="Q35" s="14">
        <v>0.11</v>
      </c>
      <c r="T35" s="14">
        <v>0.9</v>
      </c>
    </row>
    <row r="36" spans="1:21">
      <c r="A36">
        <v>14030100000</v>
      </c>
      <c r="B36" t="s">
        <v>38</v>
      </c>
      <c r="C36" t="s">
        <v>29</v>
      </c>
      <c r="E36" s="14">
        <v>52</v>
      </c>
      <c r="F36" s="14">
        <v>118</v>
      </c>
      <c r="G36" s="14">
        <v>118</v>
      </c>
      <c r="H36" s="14">
        <v>70</v>
      </c>
      <c r="I36" s="14">
        <v>70</v>
      </c>
      <c r="J36" s="14">
        <v>0</v>
      </c>
      <c r="K36" s="14">
        <v>28</v>
      </c>
      <c r="L36" s="14">
        <v>33</v>
      </c>
      <c r="M36" s="14">
        <v>33</v>
      </c>
      <c r="N36" s="14">
        <v>33</v>
      </c>
      <c r="O36" s="14">
        <v>9</v>
      </c>
      <c r="P36" s="14">
        <v>28</v>
      </c>
      <c r="Q36" s="14">
        <v>40</v>
      </c>
      <c r="R36" s="14">
        <v>59</v>
      </c>
      <c r="S36" s="14">
        <v>55</v>
      </c>
      <c r="T36" s="14">
        <v>31</v>
      </c>
      <c r="U36" s="14">
        <v>0</v>
      </c>
    </row>
    <row r="37" spans="1:21">
      <c r="C37" t="s">
        <v>30</v>
      </c>
      <c r="D37" s="14">
        <v>131</v>
      </c>
      <c r="F37" s="14">
        <v>70</v>
      </c>
      <c r="K37" s="14">
        <v>28</v>
      </c>
      <c r="L37" s="14">
        <v>5</v>
      </c>
      <c r="O37" s="14">
        <v>4</v>
      </c>
      <c r="P37" s="14">
        <v>24</v>
      </c>
    </row>
    <row r="38" spans="1:21">
      <c r="C38" t="s">
        <v>31</v>
      </c>
      <c r="D38" s="14">
        <v>162</v>
      </c>
      <c r="J38" s="14">
        <v>70</v>
      </c>
      <c r="O38" s="14">
        <v>28</v>
      </c>
      <c r="P38" s="14">
        <v>5</v>
      </c>
      <c r="S38" s="14">
        <v>4</v>
      </c>
      <c r="T38" s="14">
        <v>24</v>
      </c>
      <c r="U38" s="14">
        <v>31</v>
      </c>
    </row>
    <row r="39" spans="1:21">
      <c r="C39" t="s">
        <v>32</v>
      </c>
      <c r="D39" s="14">
        <v>38807.900999999998</v>
      </c>
      <c r="J39" s="14">
        <v>38971.428</v>
      </c>
      <c r="O39" s="14">
        <v>37678.571000000004</v>
      </c>
      <c r="P39" s="14">
        <v>28200</v>
      </c>
      <c r="S39" s="14">
        <v>39750</v>
      </c>
      <c r="T39" s="14">
        <v>40620</v>
      </c>
      <c r="U39" s="14">
        <v>39645.161</v>
      </c>
    </row>
    <row r="40" spans="1:21">
      <c r="C40" t="s">
        <v>33</v>
      </c>
      <c r="D40" s="14">
        <v>6286.88</v>
      </c>
      <c r="J40" s="14">
        <v>2728</v>
      </c>
      <c r="O40" s="14">
        <v>1055</v>
      </c>
      <c r="P40" s="14">
        <v>141</v>
      </c>
      <c r="S40" s="14">
        <v>159</v>
      </c>
      <c r="T40" s="14">
        <v>974.88</v>
      </c>
      <c r="U40" s="14">
        <v>1229</v>
      </c>
    </row>
    <row r="41" spans="1:21">
      <c r="C41" t="s">
        <v>34</v>
      </c>
      <c r="D41" s="14">
        <v>0.46800000000000003</v>
      </c>
      <c r="J41" s="14">
        <v>0.5</v>
      </c>
      <c r="O41" s="14">
        <v>0.3</v>
      </c>
      <c r="P41" s="14">
        <v>0.3</v>
      </c>
      <c r="S41" s="14">
        <v>0.6</v>
      </c>
      <c r="T41" s="14">
        <v>0.55000000000000004</v>
      </c>
      <c r="U41" s="14">
        <v>0.48</v>
      </c>
    </row>
    <row r="42" spans="1:21">
      <c r="A42">
        <v>14030100103</v>
      </c>
      <c r="B42" t="s">
        <v>39</v>
      </c>
      <c r="C42" t="s">
        <v>29</v>
      </c>
      <c r="N42" s="14">
        <v>20</v>
      </c>
      <c r="O42" s="14">
        <v>20</v>
      </c>
      <c r="P42" s="14">
        <v>20</v>
      </c>
      <c r="Q42" s="14">
        <v>20</v>
      </c>
      <c r="R42" s="14">
        <v>50</v>
      </c>
      <c r="S42" s="14">
        <v>50</v>
      </c>
      <c r="T42" s="14">
        <v>50</v>
      </c>
      <c r="U42" s="14">
        <v>50</v>
      </c>
    </row>
    <row r="43" spans="1:21">
      <c r="C43" t="s">
        <v>30</v>
      </c>
      <c r="D43" s="14">
        <v>20</v>
      </c>
      <c r="N43" s="14">
        <v>20</v>
      </c>
    </row>
    <row r="44" spans="1:21">
      <c r="C44" t="s">
        <v>31</v>
      </c>
      <c r="D44" s="14">
        <v>20</v>
      </c>
      <c r="R44" s="14">
        <v>20</v>
      </c>
    </row>
    <row r="45" spans="1:21">
      <c r="C45" t="s">
        <v>32</v>
      </c>
      <c r="D45" s="14">
        <v>58950</v>
      </c>
      <c r="R45" s="14">
        <v>58.95</v>
      </c>
    </row>
    <row r="46" spans="1:21">
      <c r="C46" t="s">
        <v>33</v>
      </c>
      <c r="D46" s="14">
        <v>1179</v>
      </c>
      <c r="R46" s="14">
        <v>1179</v>
      </c>
    </row>
    <row r="47" spans="1:21">
      <c r="C47" t="s">
        <v>34</v>
      </c>
      <c r="D47" s="14">
        <v>2</v>
      </c>
      <c r="R47" s="14">
        <v>2</v>
      </c>
    </row>
    <row r="48" spans="1:21">
      <c r="A48">
        <v>13010100000</v>
      </c>
      <c r="B48" t="s">
        <v>40</v>
      </c>
      <c r="C48" t="s">
        <v>29</v>
      </c>
      <c r="E48" s="14">
        <v>1</v>
      </c>
      <c r="F48" s="14">
        <v>1</v>
      </c>
      <c r="G48" s="14">
        <v>1</v>
      </c>
      <c r="H48" s="14">
        <v>1</v>
      </c>
      <c r="I48" s="14">
        <v>1</v>
      </c>
      <c r="J48" s="14">
        <v>1</v>
      </c>
      <c r="K48" s="14">
        <v>1</v>
      </c>
      <c r="L48" s="14">
        <v>1</v>
      </c>
      <c r="M48" s="14">
        <v>1</v>
      </c>
      <c r="N48" s="14">
        <v>1</v>
      </c>
      <c r="O48" s="14">
        <v>1</v>
      </c>
      <c r="P48" s="14">
        <v>1</v>
      </c>
      <c r="Q48" s="14">
        <v>1</v>
      </c>
      <c r="R48" s="14">
        <v>1</v>
      </c>
      <c r="S48" s="14">
        <v>1</v>
      </c>
      <c r="T48" s="14">
        <v>1</v>
      </c>
      <c r="U48" s="14">
        <v>1</v>
      </c>
    </row>
    <row r="49" spans="1:21">
      <c r="C49" t="s">
        <v>31</v>
      </c>
      <c r="D49" s="14">
        <v>1</v>
      </c>
      <c r="L49" s="14">
        <v>1</v>
      </c>
    </row>
    <row r="50" spans="1:21">
      <c r="C50" t="s">
        <v>32</v>
      </c>
      <c r="D50" s="14">
        <v>3856</v>
      </c>
    </row>
    <row r="51" spans="1:21">
      <c r="C51" t="s">
        <v>33</v>
      </c>
      <c r="D51" s="14">
        <v>3.8559999999999999</v>
      </c>
      <c r="L51" s="14">
        <v>3.8559999999999999</v>
      </c>
    </row>
    <row r="52" spans="1:21">
      <c r="C52" t="s">
        <v>34</v>
      </c>
      <c r="D52" s="14">
        <v>4</v>
      </c>
      <c r="L52" s="14">
        <v>4</v>
      </c>
    </row>
    <row r="53" spans="1:21">
      <c r="A53">
        <v>14050060000</v>
      </c>
      <c r="B53" t="s">
        <v>41</v>
      </c>
      <c r="C53" t="s">
        <v>29</v>
      </c>
      <c r="E53" s="14">
        <v>143</v>
      </c>
      <c r="F53" s="14">
        <v>196</v>
      </c>
      <c r="G53" s="14">
        <v>221</v>
      </c>
      <c r="H53" s="14">
        <v>239</v>
      </c>
      <c r="I53" s="14">
        <v>249</v>
      </c>
      <c r="J53" s="14">
        <v>197</v>
      </c>
      <c r="K53" s="14">
        <v>180</v>
      </c>
      <c r="L53" s="14">
        <v>163</v>
      </c>
      <c r="M53" s="14">
        <v>164</v>
      </c>
      <c r="N53" s="14">
        <v>126</v>
      </c>
      <c r="O53" s="14">
        <v>97</v>
      </c>
      <c r="P53" s="14">
        <v>90</v>
      </c>
      <c r="Q53" s="14">
        <v>86</v>
      </c>
      <c r="R53" s="14">
        <v>59</v>
      </c>
      <c r="S53" s="14">
        <v>68</v>
      </c>
      <c r="T53" s="14">
        <v>76</v>
      </c>
      <c r="U53" s="14">
        <v>73</v>
      </c>
    </row>
    <row r="54" spans="1:21">
      <c r="C54" t="s">
        <v>30</v>
      </c>
      <c r="D54" s="14">
        <v>510</v>
      </c>
      <c r="E54" s="14">
        <v>32</v>
      </c>
      <c r="F54" s="14">
        <v>90</v>
      </c>
      <c r="G54" s="14">
        <v>65</v>
      </c>
      <c r="H54" s="14">
        <v>52</v>
      </c>
      <c r="I54" s="14">
        <v>42</v>
      </c>
      <c r="J54" s="14">
        <v>38</v>
      </c>
      <c r="K54" s="14">
        <v>48</v>
      </c>
      <c r="L54" s="14">
        <v>48</v>
      </c>
      <c r="M54" s="14">
        <v>43</v>
      </c>
      <c r="O54" s="14">
        <v>29</v>
      </c>
      <c r="P54" s="14">
        <v>23</v>
      </c>
    </row>
    <row r="55" spans="1:21">
      <c r="C55" t="s">
        <v>31</v>
      </c>
      <c r="D55" s="14">
        <v>549</v>
      </c>
      <c r="J55" s="14">
        <v>90</v>
      </c>
      <c r="K55" s="14">
        <v>65</v>
      </c>
      <c r="L55" s="14">
        <v>65</v>
      </c>
      <c r="M55" s="14">
        <v>42</v>
      </c>
      <c r="N55" s="14">
        <v>38</v>
      </c>
      <c r="O55" s="14">
        <v>58</v>
      </c>
      <c r="P55" s="14">
        <v>30</v>
      </c>
      <c r="Q55" s="14">
        <v>43</v>
      </c>
      <c r="R55" s="14">
        <v>27</v>
      </c>
      <c r="S55" s="14">
        <v>29</v>
      </c>
      <c r="T55" s="14">
        <v>23</v>
      </c>
      <c r="U55" s="14">
        <v>39</v>
      </c>
    </row>
    <row r="56" spans="1:21">
      <c r="C56" t="s">
        <v>32</v>
      </c>
      <c r="D56" s="14">
        <v>39448.087</v>
      </c>
      <c r="J56" s="14">
        <v>39466.665999999997</v>
      </c>
      <c r="K56" s="14">
        <v>40369.230000000003</v>
      </c>
      <c r="L56" s="14">
        <v>40369.230000000003</v>
      </c>
      <c r="M56" s="14">
        <v>39785.714</v>
      </c>
      <c r="N56" s="14">
        <v>37394.735999999997</v>
      </c>
      <c r="O56" s="14">
        <v>37982.758000000002</v>
      </c>
      <c r="P56" s="14">
        <v>37800</v>
      </c>
      <c r="Q56" s="14">
        <v>39651.161999999997</v>
      </c>
      <c r="R56" s="14">
        <v>39851.851000000002</v>
      </c>
      <c r="S56" s="14">
        <v>40241.379000000001</v>
      </c>
      <c r="T56" s="14">
        <v>40347.826000000001</v>
      </c>
      <c r="U56" s="14">
        <v>39794.870999999999</v>
      </c>
    </row>
    <row r="57" spans="1:21">
      <c r="C57" t="s">
        <v>33</v>
      </c>
      <c r="D57" s="14">
        <v>21657</v>
      </c>
      <c r="J57" s="14">
        <v>3552</v>
      </c>
      <c r="K57" s="14">
        <v>2624</v>
      </c>
      <c r="L57" s="14">
        <v>2624</v>
      </c>
      <c r="M57" s="14">
        <v>1671</v>
      </c>
      <c r="N57" s="14">
        <v>1421</v>
      </c>
      <c r="O57" s="14">
        <v>2203</v>
      </c>
      <c r="P57" s="14">
        <v>1134</v>
      </c>
      <c r="Q57" s="14">
        <v>1705</v>
      </c>
      <c r="R57" s="14">
        <v>1076</v>
      </c>
      <c r="S57" s="14">
        <v>1167</v>
      </c>
      <c r="T57" s="14">
        <v>928</v>
      </c>
      <c r="U57" s="14">
        <v>1552</v>
      </c>
    </row>
    <row r="58" spans="1:21">
      <c r="C58" t="s">
        <v>34</v>
      </c>
      <c r="D58" s="14">
        <v>0.11</v>
      </c>
      <c r="J58" s="14">
        <v>0.1</v>
      </c>
      <c r="K58" s="14">
        <v>0.09</v>
      </c>
      <c r="L58" s="14">
        <v>0.09</v>
      </c>
      <c r="M58" s="14">
        <v>0.09</v>
      </c>
      <c r="N58" s="14">
        <v>7.0000000000000007E-2</v>
      </c>
      <c r="O58" s="14">
        <v>0.12</v>
      </c>
      <c r="P58" s="14">
        <v>0.13</v>
      </c>
      <c r="Q58" s="14">
        <v>0.11</v>
      </c>
      <c r="R58" s="14">
        <v>0.16</v>
      </c>
      <c r="S58" s="14">
        <v>0.2</v>
      </c>
      <c r="T58" s="14">
        <v>0.13</v>
      </c>
      <c r="U58" s="14">
        <v>0.12</v>
      </c>
    </row>
    <row r="59" spans="1:21">
      <c r="A59">
        <v>13010290000</v>
      </c>
      <c r="B59" t="s">
        <v>42</v>
      </c>
      <c r="C59" t="s">
        <v>29</v>
      </c>
      <c r="E59" s="14">
        <v>132</v>
      </c>
      <c r="F59" s="14">
        <v>132</v>
      </c>
      <c r="G59" s="14">
        <v>132</v>
      </c>
      <c r="H59" s="14">
        <v>132</v>
      </c>
      <c r="I59" s="14">
        <v>132</v>
      </c>
      <c r="J59" s="14">
        <v>132</v>
      </c>
      <c r="K59" s="14">
        <v>132</v>
      </c>
      <c r="L59" s="14">
        <v>132</v>
      </c>
      <c r="M59" s="14">
        <v>132</v>
      </c>
      <c r="N59" s="14">
        <v>132</v>
      </c>
      <c r="O59" s="14">
        <v>132</v>
      </c>
      <c r="P59" s="14">
        <v>132</v>
      </c>
      <c r="Q59" s="14">
        <v>132</v>
      </c>
      <c r="R59" s="14">
        <v>132</v>
      </c>
      <c r="S59" s="14">
        <v>132</v>
      </c>
      <c r="T59" s="14">
        <v>132</v>
      </c>
      <c r="U59" s="14">
        <v>132</v>
      </c>
    </row>
    <row r="60" spans="1:21">
      <c r="C60" t="s">
        <v>31</v>
      </c>
      <c r="D60" s="14">
        <v>132</v>
      </c>
      <c r="P60" s="14">
        <v>132</v>
      </c>
    </row>
    <row r="61" spans="1:21">
      <c r="C61" t="s">
        <v>32</v>
      </c>
      <c r="D61" s="14">
        <v>7918.1809999999996</v>
      </c>
    </row>
    <row r="62" spans="1:21">
      <c r="C62" t="s">
        <v>33</v>
      </c>
      <c r="D62" s="14">
        <v>1045.2</v>
      </c>
      <c r="N62" s="14">
        <v>49</v>
      </c>
      <c r="O62" s="14">
        <v>383</v>
      </c>
      <c r="P62" s="14">
        <v>613.20000000000005</v>
      </c>
    </row>
    <row r="63" spans="1:21">
      <c r="C63" t="s">
        <v>34</v>
      </c>
      <c r="D63" s="14">
        <v>2.4910000000000001</v>
      </c>
      <c r="N63" s="14">
        <v>2.2999999999999998</v>
      </c>
      <c r="O63" s="14">
        <v>2.5</v>
      </c>
      <c r="P63" s="14">
        <v>2.5</v>
      </c>
    </row>
    <row r="64" spans="1:21">
      <c r="A64">
        <v>14040090000</v>
      </c>
      <c r="B64" t="s">
        <v>43</v>
      </c>
      <c r="C64" t="s">
        <v>29</v>
      </c>
      <c r="O64" s="14">
        <v>2</v>
      </c>
      <c r="P64" s="14">
        <v>6</v>
      </c>
      <c r="Q64" s="14">
        <v>6</v>
      </c>
      <c r="R64" s="14">
        <v>6</v>
      </c>
      <c r="S64" s="14">
        <v>4</v>
      </c>
      <c r="T64" s="14">
        <v>0</v>
      </c>
    </row>
    <row r="65" spans="1:21">
      <c r="C65" t="s">
        <v>30</v>
      </c>
      <c r="D65" s="14">
        <v>6</v>
      </c>
      <c r="O65" s="14">
        <v>2</v>
      </c>
      <c r="P65" s="14">
        <v>4</v>
      </c>
    </row>
    <row r="66" spans="1:21">
      <c r="C66" t="s">
        <v>31</v>
      </c>
      <c r="D66" s="14">
        <v>6</v>
      </c>
      <c r="S66" s="14">
        <v>2</v>
      </c>
      <c r="T66" s="14">
        <v>4</v>
      </c>
    </row>
    <row r="67" spans="1:21">
      <c r="C67" t="s">
        <v>32</v>
      </c>
      <c r="D67" s="14">
        <v>29666.666000000001</v>
      </c>
      <c r="S67" s="14">
        <v>30</v>
      </c>
      <c r="T67" s="14">
        <v>29.5</v>
      </c>
    </row>
    <row r="68" spans="1:21">
      <c r="C68" t="s">
        <v>33</v>
      </c>
      <c r="D68" s="14">
        <v>178</v>
      </c>
      <c r="S68" s="14">
        <v>60</v>
      </c>
      <c r="T68" s="14">
        <v>118</v>
      </c>
    </row>
    <row r="69" spans="1:21">
      <c r="C69" t="s">
        <v>34</v>
      </c>
      <c r="D69" s="14">
        <v>0.51700000000000002</v>
      </c>
      <c r="S69" s="14">
        <v>0.55000000000000004</v>
      </c>
      <c r="T69" s="14">
        <v>0.5</v>
      </c>
    </row>
    <row r="70" spans="1:21">
      <c r="A70">
        <v>14030210000</v>
      </c>
      <c r="B70" t="s">
        <v>45</v>
      </c>
      <c r="C70" t="s">
        <v>29</v>
      </c>
      <c r="E70" s="14">
        <v>2</v>
      </c>
      <c r="F70" s="14">
        <v>5</v>
      </c>
      <c r="G70" s="14">
        <v>3</v>
      </c>
      <c r="H70" s="14">
        <v>3</v>
      </c>
      <c r="I70" s="14">
        <v>3</v>
      </c>
      <c r="J70" s="14">
        <v>0</v>
      </c>
      <c r="K70" s="14">
        <v>2</v>
      </c>
      <c r="L70" s="14">
        <v>2</v>
      </c>
      <c r="M70" s="14">
        <v>2</v>
      </c>
      <c r="N70" s="14">
        <v>2</v>
      </c>
      <c r="O70" s="14">
        <v>1</v>
      </c>
      <c r="P70" s="14">
        <v>2</v>
      </c>
      <c r="Q70" s="14">
        <v>3</v>
      </c>
      <c r="R70" s="14">
        <v>3</v>
      </c>
      <c r="S70" s="14">
        <v>3</v>
      </c>
      <c r="T70" s="14">
        <v>2</v>
      </c>
      <c r="U70" s="14">
        <v>1</v>
      </c>
    </row>
    <row r="71" spans="1:21">
      <c r="C71" t="s">
        <v>30</v>
      </c>
      <c r="D71" s="14">
        <v>7</v>
      </c>
      <c r="F71" s="14">
        <v>3</v>
      </c>
      <c r="K71" s="14">
        <v>2</v>
      </c>
      <c r="O71" s="14">
        <v>1</v>
      </c>
      <c r="P71" s="14">
        <v>1</v>
      </c>
    </row>
    <row r="72" spans="1:21">
      <c r="C72" t="s">
        <v>31</v>
      </c>
      <c r="D72" s="14">
        <v>8</v>
      </c>
      <c r="J72" s="14">
        <v>3</v>
      </c>
      <c r="O72" s="14">
        <v>2</v>
      </c>
      <c r="S72" s="14">
        <v>1</v>
      </c>
      <c r="T72" s="14">
        <v>1</v>
      </c>
      <c r="U72" s="14">
        <v>1</v>
      </c>
    </row>
    <row r="73" spans="1:21">
      <c r="C73" t="s">
        <v>32</v>
      </c>
      <c r="D73" s="14">
        <v>39503.625</v>
      </c>
      <c r="J73" s="14">
        <v>39.764000000000003</v>
      </c>
      <c r="O73" s="14">
        <v>39</v>
      </c>
      <c r="S73" s="14">
        <v>40</v>
      </c>
      <c r="T73" s="14">
        <v>39.968000000000004</v>
      </c>
      <c r="U73" s="14">
        <v>38.768999999999998</v>
      </c>
    </row>
    <row r="74" spans="1:21">
      <c r="C74" t="s">
        <v>33</v>
      </c>
      <c r="D74" s="14">
        <v>316.029</v>
      </c>
      <c r="J74" s="14">
        <v>119.292</v>
      </c>
      <c r="O74" s="14">
        <v>78</v>
      </c>
      <c r="S74" s="14">
        <v>40</v>
      </c>
      <c r="T74" s="14">
        <v>39.968000000000004</v>
      </c>
      <c r="U74" s="14">
        <v>38.768999999999998</v>
      </c>
    </row>
    <row r="75" spans="1:21">
      <c r="C75" t="s">
        <v>34</v>
      </c>
      <c r="D75" s="14">
        <v>0.92100000000000004</v>
      </c>
      <c r="J75" s="14">
        <v>0.9</v>
      </c>
      <c r="O75" s="14">
        <v>0.9</v>
      </c>
      <c r="S75" s="14">
        <v>1.6</v>
      </c>
      <c r="T75" s="14">
        <v>0.75</v>
      </c>
      <c r="U75" s="14">
        <v>0.5</v>
      </c>
    </row>
    <row r="76" spans="1:21">
      <c r="A76">
        <v>14030230000</v>
      </c>
      <c r="B76" t="s">
        <v>46</v>
      </c>
      <c r="C76" t="s">
        <v>29</v>
      </c>
      <c r="E76" s="14">
        <v>3</v>
      </c>
      <c r="F76" s="14">
        <v>3</v>
      </c>
      <c r="G76" s="14">
        <v>7</v>
      </c>
      <c r="H76" s="14">
        <v>4</v>
      </c>
      <c r="I76" s="14">
        <v>4</v>
      </c>
      <c r="J76" s="14">
        <v>4</v>
      </c>
      <c r="K76" s="14">
        <v>6</v>
      </c>
      <c r="L76" s="14">
        <v>5</v>
      </c>
      <c r="M76" s="14">
        <v>5</v>
      </c>
      <c r="N76" s="14">
        <v>5</v>
      </c>
      <c r="O76" s="14">
        <v>5</v>
      </c>
      <c r="P76" s="14">
        <v>4</v>
      </c>
      <c r="Q76" s="14">
        <v>1</v>
      </c>
      <c r="R76" s="14">
        <v>1</v>
      </c>
      <c r="S76" s="14">
        <v>1</v>
      </c>
      <c r="T76" s="14">
        <v>1</v>
      </c>
      <c r="U76" s="14">
        <v>0</v>
      </c>
    </row>
    <row r="77" spans="1:21">
      <c r="C77" t="s">
        <v>30</v>
      </c>
      <c r="D77" s="14">
        <v>10</v>
      </c>
      <c r="G77" s="14">
        <v>4</v>
      </c>
      <c r="K77" s="14">
        <v>2</v>
      </c>
      <c r="L77" s="14">
        <v>3</v>
      </c>
      <c r="P77" s="14">
        <v>1</v>
      </c>
    </row>
    <row r="78" spans="1:21">
      <c r="C78" t="s">
        <v>31</v>
      </c>
      <c r="D78" s="14">
        <v>10</v>
      </c>
      <c r="L78" s="14">
        <v>4</v>
      </c>
      <c r="P78" s="14">
        <v>2</v>
      </c>
      <c r="Q78" s="14">
        <v>3</v>
      </c>
      <c r="U78" s="14">
        <v>1</v>
      </c>
    </row>
    <row r="79" spans="1:21">
      <c r="C79" t="s">
        <v>32</v>
      </c>
      <c r="D79" s="14">
        <v>21777.8</v>
      </c>
      <c r="L79" s="14">
        <v>21.75</v>
      </c>
      <c r="P79" s="14">
        <v>22</v>
      </c>
      <c r="Q79" s="14">
        <v>21.925999999999998</v>
      </c>
      <c r="U79" s="14">
        <v>21</v>
      </c>
    </row>
    <row r="80" spans="1:21">
      <c r="C80" t="s">
        <v>33</v>
      </c>
      <c r="D80" s="14">
        <v>217.77799999999999</v>
      </c>
      <c r="L80" s="14">
        <v>87</v>
      </c>
      <c r="P80" s="14">
        <v>44</v>
      </c>
      <c r="Q80" s="14">
        <v>65.778000000000006</v>
      </c>
      <c r="U80" s="14">
        <v>21</v>
      </c>
    </row>
    <row r="81" spans="3:21">
      <c r="C81" t="s">
        <v>34</v>
      </c>
      <c r="D81" s="14">
        <v>1.111</v>
      </c>
      <c r="L81" s="14">
        <v>0.8</v>
      </c>
      <c r="P81" s="14">
        <v>0.9</v>
      </c>
      <c r="Q81" s="14">
        <v>1.7</v>
      </c>
      <c r="U81" s="14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34"/>
  <sheetViews>
    <sheetView topLeftCell="A82" workbookViewId="0">
      <selection activeCell="B18" sqref="B1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44709.471001620368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57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1" t="s">
        <v>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</row>
    <row r="7" spans="1:21" ht="15.75">
      <c r="A7" s="24" t="s">
        <v>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</row>
    <row r="8" spans="1:21" ht="15.75">
      <c r="A8" s="27" t="s">
        <v>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0" t="s">
        <v>26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</row>
    <row r="10" spans="1:21" ht="15.75">
      <c r="A10" s="11"/>
      <c r="B10" s="11"/>
      <c r="C10" s="11"/>
      <c r="D10" s="18"/>
      <c r="E10" s="33" t="s">
        <v>27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14030020000</v>
      </c>
      <c r="B12" t="s">
        <v>28</v>
      </c>
      <c r="C12" t="s">
        <v>29</v>
      </c>
      <c r="F12" s="14">
        <v>23</v>
      </c>
      <c r="G12" s="14">
        <v>152</v>
      </c>
      <c r="H12" s="14">
        <v>224</v>
      </c>
      <c r="I12" s="14">
        <v>224</v>
      </c>
      <c r="J12" s="14">
        <v>224</v>
      </c>
      <c r="K12" s="14">
        <v>224</v>
      </c>
      <c r="L12" s="14">
        <v>224</v>
      </c>
      <c r="M12" s="14">
        <v>224</v>
      </c>
      <c r="N12" s="14">
        <v>201</v>
      </c>
      <c r="O12" s="14">
        <v>72</v>
      </c>
      <c r="P12" s="14">
        <v>0</v>
      </c>
      <c r="R12" s="14">
        <v>97</v>
      </c>
      <c r="S12" s="14">
        <v>129</v>
      </c>
      <c r="T12" s="14">
        <v>182</v>
      </c>
      <c r="U12" s="14">
        <v>182</v>
      </c>
    </row>
    <row r="13" spans="1:21">
      <c r="C13" t="s">
        <v>30</v>
      </c>
      <c r="D13" s="14">
        <v>224</v>
      </c>
      <c r="F13" s="14">
        <v>23</v>
      </c>
      <c r="G13" s="14">
        <v>129</v>
      </c>
      <c r="H13" s="14">
        <v>72</v>
      </c>
    </row>
    <row r="14" spans="1:21">
      <c r="C14" t="s">
        <v>31</v>
      </c>
      <c r="D14" s="14">
        <v>224</v>
      </c>
      <c r="N14" s="14">
        <v>23</v>
      </c>
      <c r="O14" s="14">
        <v>129</v>
      </c>
      <c r="P14" s="14">
        <v>72</v>
      </c>
    </row>
    <row r="15" spans="1:21">
      <c r="C15" t="s">
        <v>32</v>
      </c>
      <c r="D15" s="14">
        <v>3955.5889999999999</v>
      </c>
      <c r="N15" s="14">
        <v>3.9870000000000001</v>
      </c>
      <c r="O15" s="14">
        <v>3.952</v>
      </c>
      <c r="P15" s="14">
        <v>3.952</v>
      </c>
    </row>
    <row r="16" spans="1:21">
      <c r="C16" t="s">
        <v>33</v>
      </c>
      <c r="D16" s="14">
        <v>886.05200000000002</v>
      </c>
      <c r="N16" s="14">
        <v>91.700999999999993</v>
      </c>
      <c r="O16" s="14">
        <v>509.80799999999999</v>
      </c>
      <c r="P16" s="14">
        <v>284.54300000000001</v>
      </c>
    </row>
    <row r="17" spans="1:21">
      <c r="C17" t="s">
        <v>34</v>
      </c>
      <c r="D17" s="14">
        <v>10</v>
      </c>
      <c r="N17" s="14">
        <v>10</v>
      </c>
      <c r="O17" s="14">
        <v>10</v>
      </c>
      <c r="P17" s="14">
        <v>10</v>
      </c>
    </row>
    <row r="18" spans="1:21">
      <c r="A18">
        <v>14030030000</v>
      </c>
      <c r="B18" t="s">
        <v>35</v>
      </c>
      <c r="C18" t="s">
        <v>29</v>
      </c>
      <c r="E18" s="14">
        <v>387</v>
      </c>
      <c r="F18" s="14">
        <v>271</v>
      </c>
      <c r="G18" s="14">
        <v>175</v>
      </c>
      <c r="H18" s="14">
        <v>113</v>
      </c>
      <c r="I18" s="14">
        <v>0</v>
      </c>
      <c r="K18" s="14">
        <v>13</v>
      </c>
      <c r="L18" s="14">
        <v>35</v>
      </c>
      <c r="M18" s="14">
        <v>147</v>
      </c>
      <c r="N18" s="14">
        <v>165</v>
      </c>
      <c r="O18" s="14">
        <v>548</v>
      </c>
      <c r="P18" s="14">
        <v>742</v>
      </c>
      <c r="Q18" s="14">
        <v>720</v>
      </c>
      <c r="R18" s="14">
        <v>641</v>
      </c>
      <c r="S18" s="14">
        <v>623</v>
      </c>
      <c r="T18" s="14">
        <v>99</v>
      </c>
      <c r="U18" s="14">
        <v>0</v>
      </c>
    </row>
    <row r="19" spans="1:21">
      <c r="C19" t="s">
        <v>30</v>
      </c>
      <c r="D19" s="14">
        <v>742</v>
      </c>
      <c r="K19" s="14">
        <v>13</v>
      </c>
      <c r="L19" s="14">
        <v>22</v>
      </c>
      <c r="M19" s="14">
        <v>112</v>
      </c>
      <c r="N19" s="14">
        <v>18</v>
      </c>
      <c r="O19" s="14">
        <v>383</v>
      </c>
      <c r="P19" s="14">
        <v>194</v>
      </c>
    </row>
    <row r="20" spans="1:21">
      <c r="C20" t="s">
        <v>31</v>
      </c>
      <c r="D20" s="14">
        <v>742</v>
      </c>
      <c r="Q20" s="14">
        <v>22</v>
      </c>
      <c r="R20" s="14">
        <v>79</v>
      </c>
      <c r="S20" s="14">
        <v>18</v>
      </c>
      <c r="T20" s="14">
        <v>524</v>
      </c>
      <c r="U20" s="14">
        <v>99</v>
      </c>
    </row>
    <row r="21" spans="1:21">
      <c r="C21" t="s">
        <v>32</v>
      </c>
      <c r="D21" s="14">
        <v>11172.508</v>
      </c>
      <c r="Q21" s="14">
        <v>12.409000000000001</v>
      </c>
      <c r="R21" s="14">
        <v>11.427</v>
      </c>
      <c r="S21" s="14">
        <v>11</v>
      </c>
      <c r="T21" s="14">
        <v>11.125999999999999</v>
      </c>
      <c r="U21" s="14">
        <v>10.972</v>
      </c>
    </row>
    <row r="22" spans="1:21">
      <c r="C22" t="s">
        <v>33</v>
      </c>
      <c r="D22" s="14">
        <v>8290.0010000000002</v>
      </c>
      <c r="Q22" s="14">
        <v>273</v>
      </c>
      <c r="R22" s="14">
        <v>902.73299999999995</v>
      </c>
      <c r="S22" s="14">
        <v>198</v>
      </c>
      <c r="T22" s="14">
        <v>5830.04</v>
      </c>
      <c r="U22" s="14">
        <v>1086.2280000000001</v>
      </c>
    </row>
    <row r="23" spans="1:21">
      <c r="C23" t="s">
        <v>34</v>
      </c>
      <c r="D23" s="14">
        <v>2.335</v>
      </c>
      <c r="Q23" s="14">
        <v>1.65</v>
      </c>
      <c r="R23" s="14">
        <v>1</v>
      </c>
      <c r="S23" s="14">
        <v>2.5</v>
      </c>
      <c r="T23" s="14">
        <v>2.5</v>
      </c>
      <c r="U23" s="14">
        <v>2.7</v>
      </c>
    </row>
    <row r="24" spans="1:21">
      <c r="A24">
        <v>15020100000</v>
      </c>
      <c r="B24" t="s">
        <v>58</v>
      </c>
      <c r="C24" t="s">
        <v>29</v>
      </c>
      <c r="E24" s="14">
        <v>22</v>
      </c>
      <c r="F24" s="14">
        <v>22</v>
      </c>
      <c r="G24" s="14">
        <v>22</v>
      </c>
      <c r="H24" s="14">
        <v>22</v>
      </c>
      <c r="I24" s="14">
        <v>22</v>
      </c>
      <c r="J24" s="14">
        <v>22</v>
      </c>
      <c r="K24" s="14">
        <v>29</v>
      </c>
      <c r="L24" s="14">
        <v>35</v>
      </c>
      <c r="M24" s="14">
        <v>35</v>
      </c>
      <c r="N24" s="14">
        <v>35</v>
      </c>
      <c r="O24" s="14">
        <v>35</v>
      </c>
      <c r="P24" s="14">
        <v>35</v>
      </c>
      <c r="Q24" s="14">
        <v>35</v>
      </c>
      <c r="R24" s="14">
        <v>35</v>
      </c>
      <c r="S24" s="14">
        <v>35</v>
      </c>
      <c r="T24" s="14">
        <v>35</v>
      </c>
      <c r="U24" s="14">
        <v>35</v>
      </c>
    </row>
    <row r="25" spans="1:21">
      <c r="C25" t="s">
        <v>30</v>
      </c>
      <c r="D25" s="14">
        <v>13</v>
      </c>
      <c r="K25" s="14">
        <v>7</v>
      </c>
      <c r="L25" s="14">
        <v>6</v>
      </c>
    </row>
    <row r="26" spans="1:21">
      <c r="C26" t="s">
        <v>31</v>
      </c>
      <c r="D26" s="14">
        <v>35</v>
      </c>
    </row>
    <row r="27" spans="1:21">
      <c r="C27" t="s">
        <v>32</v>
      </c>
      <c r="D27" s="14">
        <v>51886.285000000003</v>
      </c>
    </row>
    <row r="28" spans="1:21">
      <c r="C28" t="s">
        <v>33</v>
      </c>
      <c r="D28" s="14">
        <v>1816.02</v>
      </c>
      <c r="J28" s="14">
        <v>112</v>
      </c>
      <c r="K28" s="14">
        <v>178</v>
      </c>
      <c r="L28" s="14">
        <v>101</v>
      </c>
      <c r="M28" s="14">
        <v>151.02000000000001</v>
      </c>
      <c r="N28" s="14">
        <v>87</v>
      </c>
      <c r="O28" s="14">
        <v>260</v>
      </c>
      <c r="P28" s="14">
        <v>97</v>
      </c>
      <c r="Q28" s="14">
        <v>267</v>
      </c>
      <c r="R28" s="14">
        <v>102</v>
      </c>
      <c r="S28" s="14">
        <v>185</v>
      </c>
      <c r="T28" s="14">
        <v>101</v>
      </c>
      <c r="U28" s="14">
        <v>175</v>
      </c>
    </row>
    <row r="29" spans="1:21">
      <c r="C29" t="s">
        <v>34</v>
      </c>
      <c r="D29" s="14">
        <v>1.431</v>
      </c>
      <c r="J29" s="14">
        <v>1.3</v>
      </c>
      <c r="K29" s="14">
        <v>1.5</v>
      </c>
      <c r="L29" s="14">
        <v>1.3</v>
      </c>
      <c r="M29" s="14">
        <v>1.2</v>
      </c>
      <c r="N29" s="14">
        <v>0.85</v>
      </c>
      <c r="O29" s="14">
        <v>1.5</v>
      </c>
      <c r="P29" s="14">
        <v>1.3</v>
      </c>
      <c r="Q29" s="14">
        <v>1.2</v>
      </c>
      <c r="R29" s="14">
        <v>1.5</v>
      </c>
      <c r="S29" s="14">
        <v>1.8</v>
      </c>
      <c r="T29" s="14">
        <v>1.6</v>
      </c>
      <c r="U29" s="14">
        <v>1.8</v>
      </c>
    </row>
    <row r="30" spans="1:21">
      <c r="A30">
        <v>12010010000</v>
      </c>
      <c r="B30" t="s">
        <v>36</v>
      </c>
      <c r="C30" t="s">
        <v>29</v>
      </c>
      <c r="E30" s="14">
        <v>377</v>
      </c>
      <c r="F30" s="14">
        <v>377</v>
      </c>
      <c r="G30" s="14">
        <v>386</v>
      </c>
      <c r="H30" s="14">
        <v>386</v>
      </c>
      <c r="I30" s="14">
        <v>386</v>
      </c>
      <c r="J30" s="14">
        <v>386</v>
      </c>
      <c r="K30" s="14">
        <v>386</v>
      </c>
      <c r="L30" s="14">
        <v>386</v>
      </c>
      <c r="M30" s="14">
        <v>386</v>
      </c>
      <c r="N30" s="14">
        <v>386</v>
      </c>
      <c r="O30" s="14">
        <v>386</v>
      </c>
      <c r="P30" s="14">
        <v>390</v>
      </c>
      <c r="Q30" s="14">
        <v>383</v>
      </c>
      <c r="R30" s="14">
        <v>385</v>
      </c>
      <c r="S30" s="14">
        <v>379</v>
      </c>
      <c r="T30" s="14">
        <v>379</v>
      </c>
      <c r="U30" s="14">
        <v>379</v>
      </c>
    </row>
    <row r="31" spans="1:21">
      <c r="C31" t="s">
        <v>30</v>
      </c>
      <c r="D31" s="14">
        <v>13</v>
      </c>
      <c r="G31" s="14">
        <v>9</v>
      </c>
      <c r="P31" s="14">
        <v>4</v>
      </c>
    </row>
    <row r="32" spans="1:21">
      <c r="C32" t="s">
        <v>31</v>
      </c>
      <c r="D32" s="14">
        <v>379</v>
      </c>
    </row>
    <row r="33" spans="1:21">
      <c r="C33" t="s">
        <v>32</v>
      </c>
      <c r="D33" s="14">
        <v>39107.139000000003</v>
      </c>
    </row>
    <row r="34" spans="1:21">
      <c r="C34" t="s">
        <v>33</v>
      </c>
      <c r="D34" s="14">
        <v>14821.606</v>
      </c>
      <c r="J34" s="14">
        <v>1011</v>
      </c>
      <c r="K34" s="14">
        <v>1581</v>
      </c>
      <c r="L34" s="14">
        <v>1001</v>
      </c>
      <c r="M34" s="14">
        <v>1569.4</v>
      </c>
      <c r="N34" s="14">
        <v>847</v>
      </c>
      <c r="O34" s="14">
        <v>1440</v>
      </c>
      <c r="P34" s="14">
        <v>1575</v>
      </c>
      <c r="Q34" s="14">
        <v>906</v>
      </c>
      <c r="R34" s="14">
        <v>1637</v>
      </c>
      <c r="S34" s="14">
        <v>794.20600000000002</v>
      </c>
      <c r="T34" s="14">
        <v>1610</v>
      </c>
      <c r="U34" s="14">
        <v>850</v>
      </c>
    </row>
    <row r="35" spans="1:21">
      <c r="C35" t="s">
        <v>34</v>
      </c>
      <c r="D35" s="14">
        <v>9.7000000000000003E-2</v>
      </c>
      <c r="J35" s="14">
        <v>0.1</v>
      </c>
      <c r="K35" s="14">
        <v>0.1</v>
      </c>
      <c r="L35" s="14">
        <v>0.1</v>
      </c>
      <c r="M35" s="14">
        <v>0.1</v>
      </c>
      <c r="N35" s="14">
        <v>0.1</v>
      </c>
      <c r="O35" s="14">
        <v>0.1</v>
      </c>
      <c r="P35" s="14">
        <v>0.1</v>
      </c>
      <c r="Q35" s="14">
        <v>0.1</v>
      </c>
      <c r="R35" s="14">
        <v>0.09</v>
      </c>
      <c r="S35" s="14">
        <v>0.09</v>
      </c>
      <c r="T35" s="14">
        <v>0.09</v>
      </c>
      <c r="U35" s="14">
        <v>0.09</v>
      </c>
    </row>
    <row r="36" spans="1:21">
      <c r="A36">
        <v>14010020000</v>
      </c>
      <c r="B36" t="s">
        <v>48</v>
      </c>
      <c r="C36" t="s">
        <v>29</v>
      </c>
      <c r="G36" s="14">
        <v>17</v>
      </c>
      <c r="H36" s="14">
        <v>32</v>
      </c>
      <c r="I36" s="14">
        <v>186</v>
      </c>
      <c r="J36" s="14">
        <v>819</v>
      </c>
      <c r="K36" s="14">
        <v>819</v>
      </c>
      <c r="L36" s="14">
        <v>819</v>
      </c>
      <c r="M36" s="14">
        <v>802</v>
      </c>
      <c r="N36" s="14">
        <v>144</v>
      </c>
      <c r="O36" s="14">
        <v>0</v>
      </c>
      <c r="S36" s="14">
        <v>13</v>
      </c>
      <c r="T36" s="14">
        <v>115</v>
      </c>
      <c r="U36" s="14">
        <v>553</v>
      </c>
    </row>
    <row r="37" spans="1:21">
      <c r="C37" t="s">
        <v>30</v>
      </c>
      <c r="D37" s="14">
        <v>819</v>
      </c>
      <c r="G37" s="14">
        <v>17</v>
      </c>
      <c r="H37" s="14">
        <v>15</v>
      </c>
      <c r="I37" s="14">
        <v>154</v>
      </c>
      <c r="J37" s="14">
        <v>633</v>
      </c>
    </row>
    <row r="38" spans="1:21">
      <c r="C38" t="s">
        <v>31</v>
      </c>
      <c r="D38" s="14">
        <v>819</v>
      </c>
      <c r="M38" s="14">
        <v>17</v>
      </c>
      <c r="N38" s="14">
        <v>658</v>
      </c>
      <c r="O38" s="14">
        <v>144</v>
      </c>
    </row>
    <row r="39" spans="1:21">
      <c r="C39" t="s">
        <v>32</v>
      </c>
      <c r="D39" s="14">
        <v>11851.593999999999</v>
      </c>
      <c r="M39" s="14">
        <v>11968</v>
      </c>
      <c r="N39" s="14">
        <v>11864.741</v>
      </c>
      <c r="O39" s="14">
        <v>11777.777</v>
      </c>
    </row>
    <row r="40" spans="1:21">
      <c r="C40" t="s">
        <v>33</v>
      </c>
      <c r="D40" s="14">
        <v>9706.4560000000001</v>
      </c>
      <c r="M40" s="14">
        <v>203.45599999999999</v>
      </c>
      <c r="N40" s="14">
        <v>7807</v>
      </c>
      <c r="O40" s="14">
        <v>1696</v>
      </c>
    </row>
    <row r="41" spans="1:21">
      <c r="C41" t="s">
        <v>34</v>
      </c>
      <c r="D41" s="14">
        <v>1.1200000000000001</v>
      </c>
      <c r="M41" s="14">
        <v>1.2</v>
      </c>
      <c r="N41" s="14">
        <v>1.1000000000000001</v>
      </c>
      <c r="O41" s="14">
        <v>1.2</v>
      </c>
    </row>
    <row r="42" spans="1:21">
      <c r="A42">
        <v>14030070000</v>
      </c>
      <c r="B42" t="s">
        <v>59</v>
      </c>
      <c r="C42" t="s">
        <v>29</v>
      </c>
      <c r="E42" s="14">
        <v>17</v>
      </c>
      <c r="F42" s="14">
        <v>15</v>
      </c>
      <c r="G42" s="14">
        <v>10</v>
      </c>
      <c r="H42" s="14">
        <v>7</v>
      </c>
      <c r="I42" s="14">
        <v>3</v>
      </c>
      <c r="J42" s="14">
        <v>3</v>
      </c>
      <c r="K42" s="14">
        <v>3</v>
      </c>
      <c r="L42" s="14">
        <v>8</v>
      </c>
      <c r="M42" s="14">
        <v>11</v>
      </c>
      <c r="N42" s="14">
        <v>11</v>
      </c>
      <c r="O42" s="14">
        <v>9</v>
      </c>
      <c r="P42" s="14">
        <v>7</v>
      </c>
      <c r="Q42" s="14">
        <v>13</v>
      </c>
      <c r="R42" s="14">
        <v>14</v>
      </c>
      <c r="S42" s="14">
        <v>37</v>
      </c>
      <c r="T42" s="14">
        <v>27</v>
      </c>
      <c r="U42" s="14">
        <v>23</v>
      </c>
    </row>
    <row r="43" spans="1:21">
      <c r="C43" t="s">
        <v>30</v>
      </c>
      <c r="D43" s="14">
        <v>27</v>
      </c>
      <c r="E43" s="14">
        <v>10</v>
      </c>
      <c r="I43" s="14">
        <v>3</v>
      </c>
      <c r="L43" s="14">
        <v>5</v>
      </c>
      <c r="M43" s="14">
        <v>6</v>
      </c>
      <c r="O43" s="14">
        <v>3</v>
      </c>
    </row>
    <row r="44" spans="1:21">
      <c r="C44" t="s">
        <v>31</v>
      </c>
      <c r="D44" s="14">
        <v>31</v>
      </c>
      <c r="M44" s="14">
        <v>3</v>
      </c>
      <c r="O44" s="14">
        <v>5</v>
      </c>
      <c r="P44" s="14">
        <v>2</v>
      </c>
      <c r="Q44" s="14">
        <v>4</v>
      </c>
      <c r="R44" s="14">
        <v>3</v>
      </c>
      <c r="T44" s="14">
        <v>10</v>
      </c>
      <c r="U44" s="14">
        <v>4</v>
      </c>
    </row>
    <row r="45" spans="1:21">
      <c r="C45" t="s">
        <v>32</v>
      </c>
      <c r="D45" s="14">
        <v>36337.353999999999</v>
      </c>
      <c r="M45" s="14">
        <v>35000</v>
      </c>
      <c r="O45" s="14">
        <v>34526</v>
      </c>
      <c r="P45" s="14">
        <v>39500</v>
      </c>
      <c r="Q45" s="14">
        <v>34925</v>
      </c>
      <c r="R45" s="14">
        <v>35376</v>
      </c>
      <c r="T45" s="14">
        <v>38400</v>
      </c>
      <c r="U45" s="14">
        <v>35000</v>
      </c>
    </row>
    <row r="46" spans="1:21">
      <c r="C46" t="s">
        <v>33</v>
      </c>
      <c r="D46" s="14">
        <v>1126.4580000000001</v>
      </c>
      <c r="M46" s="14">
        <v>105</v>
      </c>
      <c r="O46" s="14">
        <v>172.63</v>
      </c>
      <c r="P46" s="14">
        <v>79</v>
      </c>
      <c r="Q46" s="14">
        <v>139.69999999999999</v>
      </c>
      <c r="R46" s="14">
        <v>106.128</v>
      </c>
      <c r="T46" s="14">
        <v>384</v>
      </c>
      <c r="U46" s="14">
        <v>140</v>
      </c>
    </row>
    <row r="47" spans="1:21">
      <c r="C47" t="s">
        <v>34</v>
      </c>
      <c r="D47" s="14">
        <v>0.75700000000000001</v>
      </c>
      <c r="M47" s="14">
        <v>0.65</v>
      </c>
      <c r="O47" s="14">
        <v>1</v>
      </c>
      <c r="P47" s="14">
        <v>0.3</v>
      </c>
      <c r="Q47" s="14">
        <v>0.4</v>
      </c>
      <c r="R47" s="14">
        <v>0.8</v>
      </c>
      <c r="T47" s="14">
        <v>0.8</v>
      </c>
      <c r="U47" s="14">
        <v>1</v>
      </c>
    </row>
    <row r="48" spans="1:21">
      <c r="A48">
        <v>14040030000</v>
      </c>
      <c r="B48" t="s">
        <v>37</v>
      </c>
      <c r="C48" t="s">
        <v>29</v>
      </c>
      <c r="E48" s="14">
        <v>14</v>
      </c>
      <c r="F48" s="14">
        <v>16</v>
      </c>
      <c r="G48" s="14">
        <v>11</v>
      </c>
      <c r="H48" s="14">
        <v>5</v>
      </c>
      <c r="I48" s="14">
        <v>2</v>
      </c>
      <c r="J48" s="14">
        <v>5</v>
      </c>
      <c r="K48" s="14">
        <v>3</v>
      </c>
      <c r="L48" s="14">
        <v>9</v>
      </c>
      <c r="M48" s="14">
        <v>10</v>
      </c>
      <c r="N48" s="14">
        <v>7</v>
      </c>
      <c r="O48" s="14">
        <v>13</v>
      </c>
      <c r="P48" s="14">
        <v>23</v>
      </c>
      <c r="Q48" s="14">
        <v>17</v>
      </c>
      <c r="R48" s="14">
        <v>18</v>
      </c>
      <c r="S48" s="14">
        <v>28</v>
      </c>
      <c r="T48" s="14">
        <v>22</v>
      </c>
      <c r="U48" s="14">
        <v>12</v>
      </c>
    </row>
    <row r="49" spans="1:21">
      <c r="C49" t="s">
        <v>30</v>
      </c>
      <c r="D49" s="14">
        <v>28</v>
      </c>
      <c r="F49" s="14">
        <v>2</v>
      </c>
      <c r="J49" s="14">
        <v>3</v>
      </c>
      <c r="L49" s="14">
        <v>6</v>
      </c>
      <c r="M49" s="14">
        <v>1</v>
      </c>
      <c r="O49" s="14">
        <v>6</v>
      </c>
      <c r="P49" s="14">
        <v>10</v>
      </c>
    </row>
    <row r="50" spans="1:21">
      <c r="C50" t="s">
        <v>31</v>
      </c>
      <c r="D50" s="14">
        <v>28</v>
      </c>
      <c r="K50" s="14">
        <v>2</v>
      </c>
      <c r="N50" s="14">
        <v>3</v>
      </c>
      <c r="Q50" s="14">
        <v>6</v>
      </c>
      <c r="R50" s="14">
        <v>1</v>
      </c>
      <c r="T50" s="14">
        <v>6</v>
      </c>
      <c r="U50" s="14">
        <v>10</v>
      </c>
    </row>
    <row r="51" spans="1:21">
      <c r="C51" t="s">
        <v>32</v>
      </c>
      <c r="D51" s="14">
        <v>12643.642</v>
      </c>
      <c r="K51" s="14">
        <v>12391.5</v>
      </c>
      <c r="N51" s="14">
        <v>12465</v>
      </c>
      <c r="Q51" s="14">
        <v>12500</v>
      </c>
      <c r="R51" s="14">
        <v>12763</v>
      </c>
      <c r="T51" s="14">
        <v>12846.833000000001</v>
      </c>
      <c r="U51" s="14">
        <v>12700</v>
      </c>
    </row>
    <row r="52" spans="1:21">
      <c r="C52" t="s">
        <v>33</v>
      </c>
      <c r="D52" s="14">
        <v>354.02199999999999</v>
      </c>
      <c r="K52" s="14">
        <v>24.783000000000001</v>
      </c>
      <c r="N52" s="14">
        <v>37.395000000000003</v>
      </c>
      <c r="Q52" s="14">
        <v>75</v>
      </c>
      <c r="R52" s="14">
        <v>12.763</v>
      </c>
      <c r="T52" s="14">
        <v>77.081000000000003</v>
      </c>
      <c r="U52" s="14">
        <v>127</v>
      </c>
    </row>
    <row r="53" spans="1:21">
      <c r="C53" t="s">
        <v>34</v>
      </c>
      <c r="D53" s="14">
        <v>1.018</v>
      </c>
      <c r="K53" s="14">
        <v>1</v>
      </c>
      <c r="N53" s="14">
        <v>1</v>
      </c>
      <c r="Q53" s="14">
        <v>1</v>
      </c>
      <c r="R53" s="14">
        <v>1.5</v>
      </c>
      <c r="T53" s="14">
        <v>1</v>
      </c>
      <c r="U53" s="14">
        <v>1</v>
      </c>
    </row>
    <row r="54" spans="1:21">
      <c r="A54">
        <v>15010190000</v>
      </c>
      <c r="B54" t="s">
        <v>60</v>
      </c>
      <c r="C54" t="s">
        <v>29</v>
      </c>
      <c r="E54" s="14">
        <v>9</v>
      </c>
      <c r="F54" s="14">
        <v>9</v>
      </c>
      <c r="G54" s="14">
        <v>12</v>
      </c>
      <c r="H54" s="14">
        <v>12</v>
      </c>
      <c r="I54" s="14">
        <v>12</v>
      </c>
      <c r="J54" s="14">
        <v>12</v>
      </c>
      <c r="K54" s="14">
        <v>12</v>
      </c>
      <c r="L54" s="14">
        <v>12</v>
      </c>
      <c r="M54" s="14">
        <v>12</v>
      </c>
      <c r="N54" s="14">
        <v>12</v>
      </c>
      <c r="O54" s="14">
        <v>12</v>
      </c>
      <c r="P54" s="14">
        <v>12</v>
      </c>
      <c r="Q54" s="14">
        <v>12</v>
      </c>
      <c r="R54" s="14">
        <v>12</v>
      </c>
      <c r="S54" s="14">
        <v>12</v>
      </c>
      <c r="T54" s="14">
        <v>19</v>
      </c>
      <c r="U54" s="14">
        <v>19</v>
      </c>
    </row>
    <row r="55" spans="1:21">
      <c r="C55" t="s">
        <v>30</v>
      </c>
      <c r="D55" s="14">
        <v>3</v>
      </c>
      <c r="G55" s="14">
        <v>3</v>
      </c>
    </row>
    <row r="56" spans="1:21">
      <c r="C56" t="s">
        <v>31</v>
      </c>
      <c r="D56" s="14">
        <v>12</v>
      </c>
      <c r="S56" s="14">
        <v>12</v>
      </c>
    </row>
    <row r="57" spans="1:21">
      <c r="C57" t="s">
        <v>32</v>
      </c>
      <c r="D57" s="14">
        <v>42497.082999999999</v>
      </c>
    </row>
    <row r="58" spans="1:21">
      <c r="C58" t="s">
        <v>33</v>
      </c>
      <c r="D58" s="14">
        <v>509.96499999999997</v>
      </c>
      <c r="M58" s="14">
        <v>40.264000000000003</v>
      </c>
      <c r="N58" s="14">
        <v>161</v>
      </c>
      <c r="O58" s="14">
        <v>80.463999999999999</v>
      </c>
      <c r="P58" s="14">
        <v>111</v>
      </c>
      <c r="Q58" s="14">
        <v>38.237000000000002</v>
      </c>
      <c r="R58" s="14">
        <v>39</v>
      </c>
      <c r="S58" s="14">
        <v>40</v>
      </c>
    </row>
    <row r="59" spans="1:21">
      <c r="C59" t="s">
        <v>34</v>
      </c>
      <c r="D59" s="14">
        <v>2.3820000000000001</v>
      </c>
      <c r="M59" s="14">
        <v>2</v>
      </c>
      <c r="N59" s="14">
        <v>2.5</v>
      </c>
      <c r="O59" s="14">
        <v>2</v>
      </c>
      <c r="P59" s="14">
        <v>2.5</v>
      </c>
      <c r="Q59" s="14">
        <v>2.5</v>
      </c>
      <c r="R59" s="14">
        <v>2.5</v>
      </c>
      <c r="S59" s="14">
        <v>2.5</v>
      </c>
    </row>
    <row r="60" spans="1:21">
      <c r="A60">
        <v>14030100000</v>
      </c>
      <c r="B60" t="s">
        <v>38</v>
      </c>
      <c r="C60" t="s">
        <v>29</v>
      </c>
      <c r="E60" s="14">
        <v>21</v>
      </c>
      <c r="F60" s="14">
        <v>19</v>
      </c>
      <c r="G60" s="14">
        <v>16</v>
      </c>
      <c r="H60" s="14">
        <v>16</v>
      </c>
      <c r="I60" s="14">
        <v>16</v>
      </c>
      <c r="J60" s="14">
        <v>10</v>
      </c>
      <c r="K60" s="14">
        <v>15</v>
      </c>
      <c r="L60" s="14">
        <v>18</v>
      </c>
      <c r="M60" s="14">
        <v>18</v>
      </c>
      <c r="N60" s="14">
        <v>15</v>
      </c>
      <c r="O60" s="14">
        <v>17</v>
      </c>
      <c r="P60" s="14">
        <v>19</v>
      </c>
      <c r="Q60" s="14">
        <v>22</v>
      </c>
      <c r="R60" s="14">
        <v>32</v>
      </c>
      <c r="S60" s="14">
        <v>36</v>
      </c>
      <c r="T60" s="14">
        <v>31</v>
      </c>
      <c r="U60" s="14">
        <v>28</v>
      </c>
    </row>
    <row r="61" spans="1:21">
      <c r="C61" t="s">
        <v>30</v>
      </c>
      <c r="D61" s="14">
        <v>53</v>
      </c>
      <c r="F61" s="14">
        <v>9</v>
      </c>
      <c r="G61" s="14">
        <v>7</v>
      </c>
      <c r="J61" s="14">
        <v>3</v>
      </c>
      <c r="K61" s="14">
        <v>12</v>
      </c>
      <c r="L61" s="14">
        <v>3</v>
      </c>
      <c r="O61" s="14">
        <v>14</v>
      </c>
      <c r="P61" s="14">
        <v>5</v>
      </c>
    </row>
    <row r="62" spans="1:21">
      <c r="C62" t="s">
        <v>31</v>
      </c>
      <c r="D62" s="14">
        <v>56</v>
      </c>
      <c r="J62" s="14">
        <v>9</v>
      </c>
      <c r="K62" s="14">
        <v>7</v>
      </c>
      <c r="N62" s="14">
        <v>3</v>
      </c>
      <c r="O62" s="14">
        <v>12</v>
      </c>
      <c r="P62" s="14">
        <v>3</v>
      </c>
      <c r="S62" s="14">
        <v>14</v>
      </c>
      <c r="T62" s="14">
        <v>5</v>
      </c>
      <c r="U62" s="14">
        <v>3</v>
      </c>
    </row>
    <row r="63" spans="1:21">
      <c r="C63" t="s">
        <v>32</v>
      </c>
      <c r="D63" s="14">
        <v>39423.589</v>
      </c>
      <c r="J63" s="14">
        <v>39865</v>
      </c>
      <c r="K63" s="14">
        <v>41000</v>
      </c>
      <c r="N63" s="14">
        <v>40000</v>
      </c>
      <c r="O63" s="14">
        <v>37823</v>
      </c>
      <c r="P63" s="14">
        <v>37824</v>
      </c>
      <c r="S63" s="14">
        <v>39857.142</v>
      </c>
      <c r="T63" s="14">
        <v>39800</v>
      </c>
      <c r="U63" s="14">
        <v>39196</v>
      </c>
    </row>
    <row r="64" spans="1:21">
      <c r="C64" t="s">
        <v>33</v>
      </c>
      <c r="D64" s="14">
        <v>2207.721</v>
      </c>
      <c r="J64" s="14">
        <v>358.78500000000003</v>
      </c>
      <c r="K64" s="14">
        <v>287</v>
      </c>
      <c r="N64" s="14">
        <v>120</v>
      </c>
      <c r="O64" s="14">
        <v>453.87599999999998</v>
      </c>
      <c r="P64" s="14">
        <v>113.47199999999999</v>
      </c>
      <c r="S64" s="14">
        <v>558</v>
      </c>
      <c r="T64" s="14">
        <v>199</v>
      </c>
      <c r="U64" s="14">
        <v>117.58799999999999</v>
      </c>
    </row>
    <row r="65" spans="1:21">
      <c r="C65" t="s">
        <v>34</v>
      </c>
      <c r="D65" s="14">
        <v>0.45</v>
      </c>
      <c r="J65" s="14">
        <v>0.4</v>
      </c>
      <c r="K65" s="14">
        <v>0.6</v>
      </c>
      <c r="N65" s="14">
        <v>0.22</v>
      </c>
      <c r="O65" s="14">
        <v>0.3</v>
      </c>
      <c r="P65" s="14">
        <v>0.25</v>
      </c>
      <c r="S65" s="14">
        <v>0.55000000000000004</v>
      </c>
      <c r="T65" s="14">
        <v>0.55000000000000004</v>
      </c>
      <c r="U65" s="14">
        <v>0.6</v>
      </c>
    </row>
    <row r="66" spans="1:21">
      <c r="A66">
        <v>15020170000</v>
      </c>
      <c r="B66" t="s">
        <v>61</v>
      </c>
      <c r="C66" t="s">
        <v>29</v>
      </c>
      <c r="E66" s="14">
        <v>26</v>
      </c>
      <c r="F66" s="14">
        <v>26</v>
      </c>
      <c r="G66" s="14">
        <v>26</v>
      </c>
      <c r="H66" s="14">
        <v>26</v>
      </c>
      <c r="I66" s="14">
        <v>26</v>
      </c>
      <c r="J66" s="14">
        <v>23</v>
      </c>
      <c r="K66" s="14">
        <v>23</v>
      </c>
      <c r="L66" s="14">
        <v>28</v>
      </c>
      <c r="M66" s="14">
        <v>28</v>
      </c>
      <c r="N66" s="14">
        <v>28</v>
      </c>
      <c r="O66" s="14">
        <v>28</v>
      </c>
      <c r="P66" s="14">
        <v>28</v>
      </c>
      <c r="Q66" s="14">
        <v>28</v>
      </c>
      <c r="R66" s="14">
        <v>28</v>
      </c>
      <c r="S66" s="14">
        <v>28</v>
      </c>
      <c r="T66" s="14">
        <v>28</v>
      </c>
      <c r="U66" s="14">
        <v>28</v>
      </c>
    </row>
    <row r="67" spans="1:21">
      <c r="C67" t="s">
        <v>30</v>
      </c>
      <c r="D67" s="14">
        <v>5</v>
      </c>
      <c r="L67" s="14">
        <v>5</v>
      </c>
    </row>
    <row r="68" spans="1:21">
      <c r="C68" t="s">
        <v>31</v>
      </c>
      <c r="D68" s="14">
        <v>28</v>
      </c>
    </row>
    <row r="69" spans="1:21">
      <c r="C69" t="s">
        <v>32</v>
      </c>
      <c r="D69" s="14">
        <v>60178.571000000004</v>
      </c>
    </row>
    <row r="70" spans="1:21">
      <c r="C70" t="s">
        <v>33</v>
      </c>
      <c r="D70" s="14">
        <v>1685</v>
      </c>
      <c r="J70" s="14">
        <v>150</v>
      </c>
      <c r="K70" s="14">
        <v>163</v>
      </c>
      <c r="L70" s="14">
        <v>147</v>
      </c>
      <c r="M70" s="14">
        <v>160</v>
      </c>
      <c r="N70" s="14">
        <v>186</v>
      </c>
      <c r="O70" s="14">
        <v>150</v>
      </c>
      <c r="P70" s="14">
        <v>86</v>
      </c>
      <c r="Q70" s="14">
        <v>124</v>
      </c>
      <c r="R70" s="14">
        <v>150</v>
      </c>
      <c r="S70" s="14">
        <v>88</v>
      </c>
      <c r="T70" s="14">
        <v>126</v>
      </c>
      <c r="U70" s="14">
        <v>155</v>
      </c>
    </row>
    <row r="71" spans="1:21">
      <c r="C71" t="s">
        <v>34</v>
      </c>
      <c r="D71" s="14">
        <v>1.2829999999999999</v>
      </c>
      <c r="J71" s="14">
        <v>1.2</v>
      </c>
      <c r="K71" s="14">
        <v>1.5</v>
      </c>
      <c r="L71" s="14">
        <v>1.3</v>
      </c>
      <c r="M71" s="14">
        <v>1.2</v>
      </c>
      <c r="N71" s="14">
        <v>1</v>
      </c>
      <c r="O71" s="14">
        <v>1.4</v>
      </c>
      <c r="P71" s="14">
        <v>1.5</v>
      </c>
      <c r="Q71" s="14">
        <v>1.3</v>
      </c>
      <c r="R71" s="14">
        <v>1.3</v>
      </c>
      <c r="S71" s="14">
        <v>1.2</v>
      </c>
      <c r="T71" s="14">
        <v>1.2</v>
      </c>
      <c r="U71" s="14">
        <v>1.4</v>
      </c>
    </row>
    <row r="72" spans="1:21">
      <c r="A72">
        <v>13010100000</v>
      </c>
      <c r="B72" t="s">
        <v>40</v>
      </c>
      <c r="C72" t="s">
        <v>29</v>
      </c>
      <c r="E72" s="14">
        <v>2</v>
      </c>
      <c r="F72" s="14">
        <v>2</v>
      </c>
      <c r="G72" s="14">
        <v>2</v>
      </c>
      <c r="H72" s="14">
        <v>2</v>
      </c>
      <c r="I72" s="14">
        <v>2</v>
      </c>
      <c r="J72" s="14">
        <v>2</v>
      </c>
      <c r="K72" s="14">
        <v>2</v>
      </c>
      <c r="L72" s="14">
        <v>2</v>
      </c>
      <c r="M72" s="14">
        <v>2</v>
      </c>
      <c r="N72" s="14">
        <v>2</v>
      </c>
      <c r="O72" s="14">
        <v>2</v>
      </c>
      <c r="P72" s="14">
        <v>2</v>
      </c>
      <c r="Q72" s="14">
        <v>2</v>
      </c>
      <c r="R72" s="14">
        <v>2</v>
      </c>
      <c r="S72" s="14">
        <v>2</v>
      </c>
      <c r="T72" s="14">
        <v>2</v>
      </c>
      <c r="U72" s="14">
        <v>2</v>
      </c>
    </row>
    <row r="73" spans="1:21">
      <c r="C73" t="s">
        <v>31</v>
      </c>
      <c r="D73" s="14">
        <v>2</v>
      </c>
      <c r="M73" s="14">
        <v>2</v>
      </c>
    </row>
    <row r="74" spans="1:21">
      <c r="C74" t="s">
        <v>32</v>
      </c>
      <c r="D74" s="14">
        <v>2600</v>
      </c>
    </row>
    <row r="75" spans="1:21">
      <c r="C75" t="s">
        <v>33</v>
      </c>
      <c r="D75" s="14">
        <v>5.2</v>
      </c>
      <c r="M75" s="14">
        <v>5.2</v>
      </c>
    </row>
    <row r="76" spans="1:21">
      <c r="C76" t="s">
        <v>34</v>
      </c>
      <c r="D76" s="14">
        <v>2.2000000000000002</v>
      </c>
      <c r="M76" s="14">
        <v>2.2000000000000002</v>
      </c>
    </row>
    <row r="77" spans="1:21">
      <c r="A77">
        <v>13010140000</v>
      </c>
      <c r="B77" t="s">
        <v>50</v>
      </c>
      <c r="C77" t="s">
        <v>29</v>
      </c>
      <c r="E77" s="14">
        <v>3</v>
      </c>
      <c r="F77" s="14">
        <v>3</v>
      </c>
      <c r="G77" s="14">
        <v>3</v>
      </c>
      <c r="H77" s="14">
        <v>3</v>
      </c>
      <c r="I77" s="14">
        <v>3</v>
      </c>
      <c r="J77" s="14">
        <v>3</v>
      </c>
      <c r="K77" s="14">
        <v>3</v>
      </c>
      <c r="L77" s="14">
        <v>3</v>
      </c>
      <c r="M77" s="14">
        <v>3</v>
      </c>
      <c r="N77" s="14">
        <v>3</v>
      </c>
      <c r="O77" s="14">
        <v>3</v>
      </c>
      <c r="P77" s="14">
        <v>3</v>
      </c>
      <c r="Q77" s="14">
        <v>3</v>
      </c>
      <c r="R77" s="14">
        <v>3</v>
      </c>
      <c r="S77" s="14">
        <v>3</v>
      </c>
      <c r="T77" s="14">
        <v>3</v>
      </c>
      <c r="U77" s="14">
        <v>3</v>
      </c>
    </row>
    <row r="78" spans="1:21">
      <c r="C78" t="s">
        <v>31</v>
      </c>
      <c r="D78" s="14">
        <v>3</v>
      </c>
      <c r="L78" s="14">
        <v>3</v>
      </c>
    </row>
    <row r="79" spans="1:21">
      <c r="C79" t="s">
        <v>32</v>
      </c>
      <c r="D79" s="14">
        <v>5666.6660000000002</v>
      </c>
    </row>
    <row r="80" spans="1:21">
      <c r="C80" t="s">
        <v>33</v>
      </c>
      <c r="D80" s="14">
        <v>17</v>
      </c>
      <c r="K80" s="14">
        <v>6</v>
      </c>
      <c r="L80" s="14">
        <v>11</v>
      </c>
    </row>
    <row r="81" spans="1:21">
      <c r="C81" t="s">
        <v>34</v>
      </c>
      <c r="D81" s="14">
        <v>3</v>
      </c>
      <c r="K81" s="14">
        <v>3</v>
      </c>
      <c r="L81" s="14">
        <v>3</v>
      </c>
    </row>
    <row r="82" spans="1:21">
      <c r="A82">
        <v>14050060000</v>
      </c>
      <c r="B82" t="s">
        <v>41</v>
      </c>
      <c r="C82" t="s">
        <v>29</v>
      </c>
      <c r="E82" s="14">
        <v>191</v>
      </c>
      <c r="F82" s="14">
        <v>211</v>
      </c>
      <c r="G82" s="14">
        <v>208</v>
      </c>
      <c r="H82" s="14">
        <v>199</v>
      </c>
      <c r="I82" s="14">
        <v>234</v>
      </c>
      <c r="J82" s="14">
        <v>206</v>
      </c>
      <c r="K82" s="14">
        <v>219</v>
      </c>
      <c r="L82" s="14">
        <v>203</v>
      </c>
      <c r="M82" s="14">
        <v>155</v>
      </c>
      <c r="N82" s="14">
        <v>143</v>
      </c>
      <c r="O82" s="14">
        <v>100</v>
      </c>
      <c r="P82" s="14">
        <v>92</v>
      </c>
    </row>
    <row r="83" spans="1:21">
      <c r="C83" t="s">
        <v>30</v>
      </c>
      <c r="D83" s="14">
        <v>494</v>
      </c>
      <c r="E83" s="14">
        <v>32</v>
      </c>
      <c r="F83" s="14">
        <v>67</v>
      </c>
      <c r="G83" s="14">
        <v>52</v>
      </c>
      <c r="H83" s="14">
        <v>48</v>
      </c>
      <c r="I83" s="14">
        <v>67</v>
      </c>
      <c r="J83" s="14">
        <v>39</v>
      </c>
      <c r="K83" s="14">
        <v>65</v>
      </c>
      <c r="L83" s="14">
        <v>32</v>
      </c>
      <c r="M83" s="14">
        <v>19</v>
      </c>
      <c r="N83" s="14">
        <v>27</v>
      </c>
      <c r="O83" s="14">
        <v>22</v>
      </c>
      <c r="P83" s="14">
        <v>24</v>
      </c>
    </row>
    <row r="84" spans="1:21">
      <c r="C84" t="s">
        <v>31</v>
      </c>
      <c r="D84" s="14">
        <v>496</v>
      </c>
      <c r="J84" s="14">
        <v>67</v>
      </c>
      <c r="K84" s="14">
        <v>52</v>
      </c>
      <c r="L84" s="14">
        <v>48</v>
      </c>
      <c r="M84" s="14">
        <v>67</v>
      </c>
      <c r="N84" s="14">
        <v>39</v>
      </c>
      <c r="O84" s="14">
        <v>65</v>
      </c>
      <c r="P84" s="14">
        <v>32</v>
      </c>
      <c r="Q84" s="14">
        <v>19</v>
      </c>
      <c r="R84" s="14">
        <v>27</v>
      </c>
      <c r="S84" s="14">
        <v>22</v>
      </c>
      <c r="T84" s="14">
        <v>24</v>
      </c>
      <c r="U84" s="14">
        <v>34</v>
      </c>
    </row>
    <row r="85" spans="1:21">
      <c r="C85" t="s">
        <v>32</v>
      </c>
      <c r="D85" s="14">
        <v>41037.612000000001</v>
      </c>
      <c r="J85" s="14">
        <v>42368</v>
      </c>
      <c r="K85" s="14">
        <v>42173.076000000001</v>
      </c>
      <c r="L85" s="14">
        <v>40125</v>
      </c>
      <c r="M85" s="14">
        <v>39970.148999999998</v>
      </c>
      <c r="N85" s="14">
        <v>41000</v>
      </c>
      <c r="O85" s="14">
        <v>38984.614999999998</v>
      </c>
      <c r="P85" s="14">
        <v>38937.5</v>
      </c>
      <c r="Q85" s="14">
        <v>42421.052000000003</v>
      </c>
      <c r="R85" s="14">
        <v>41851.851000000002</v>
      </c>
      <c r="S85" s="14">
        <v>42363.635999999999</v>
      </c>
      <c r="T85" s="14">
        <v>43541.665999999997</v>
      </c>
      <c r="U85" s="14">
        <v>41970.588000000003</v>
      </c>
    </row>
    <row r="86" spans="1:21">
      <c r="C86" t="s">
        <v>33</v>
      </c>
      <c r="D86" s="14">
        <v>20354.655999999999</v>
      </c>
      <c r="J86" s="14">
        <v>2838.6559999999999</v>
      </c>
      <c r="K86" s="14">
        <v>2193</v>
      </c>
      <c r="L86" s="14">
        <v>1926</v>
      </c>
      <c r="M86" s="14">
        <v>2678</v>
      </c>
      <c r="N86" s="14">
        <v>1599</v>
      </c>
      <c r="O86" s="14">
        <v>2534</v>
      </c>
      <c r="P86" s="14">
        <v>1246</v>
      </c>
      <c r="Q86" s="14">
        <v>806</v>
      </c>
      <c r="R86" s="14">
        <v>1130</v>
      </c>
      <c r="S86" s="14">
        <v>932</v>
      </c>
      <c r="T86" s="14">
        <v>1045</v>
      </c>
      <c r="U86" s="14">
        <v>1427</v>
      </c>
    </row>
    <row r="87" spans="1:21">
      <c r="C87" t="s">
        <v>34</v>
      </c>
      <c r="D87" s="14">
        <v>0.112</v>
      </c>
      <c r="J87" s="14">
        <v>0.1</v>
      </c>
      <c r="K87" s="14">
        <v>0.09</v>
      </c>
      <c r="L87" s="14">
        <v>0.09</v>
      </c>
      <c r="M87" s="14">
        <v>0.09</v>
      </c>
      <c r="N87" s="14">
        <v>0.08</v>
      </c>
      <c r="O87" s="14">
        <v>0.13</v>
      </c>
      <c r="P87" s="14">
        <v>0.13</v>
      </c>
      <c r="Q87" s="14">
        <v>0.11</v>
      </c>
      <c r="R87" s="14">
        <v>0.12</v>
      </c>
      <c r="S87" s="14">
        <v>0.22</v>
      </c>
      <c r="T87" s="14">
        <v>0.15</v>
      </c>
      <c r="U87" s="14">
        <v>0.12</v>
      </c>
    </row>
    <row r="88" spans="1:21">
      <c r="A88">
        <v>13010290000</v>
      </c>
      <c r="B88" t="s">
        <v>42</v>
      </c>
      <c r="C88" t="s">
        <v>29</v>
      </c>
      <c r="E88" s="14">
        <v>79</v>
      </c>
      <c r="F88" s="14">
        <v>79</v>
      </c>
      <c r="G88" s="14">
        <v>79</v>
      </c>
      <c r="H88" s="14">
        <v>79</v>
      </c>
      <c r="I88" s="14">
        <v>79</v>
      </c>
      <c r="J88" s="14">
        <v>79</v>
      </c>
      <c r="K88" s="14">
        <v>79</v>
      </c>
      <c r="L88" s="14">
        <v>79</v>
      </c>
      <c r="M88" s="14">
        <v>79</v>
      </c>
      <c r="N88" s="14">
        <v>79</v>
      </c>
      <c r="O88" s="14">
        <v>79</v>
      </c>
      <c r="Q88" s="14">
        <v>79</v>
      </c>
      <c r="R88" s="14">
        <v>79</v>
      </c>
      <c r="S88" s="14">
        <v>79</v>
      </c>
      <c r="T88" s="14">
        <v>79</v>
      </c>
      <c r="U88" s="14">
        <v>79</v>
      </c>
    </row>
    <row r="89" spans="1:21">
      <c r="C89" t="s">
        <v>31</v>
      </c>
      <c r="D89" s="14">
        <v>76</v>
      </c>
      <c r="P89" s="14">
        <v>76</v>
      </c>
    </row>
    <row r="90" spans="1:21">
      <c r="C90" t="s">
        <v>32</v>
      </c>
      <c r="D90" s="14">
        <v>6368.4210000000003</v>
      </c>
    </row>
    <row r="91" spans="1:21">
      <c r="C91" t="s">
        <v>33</v>
      </c>
      <c r="D91" s="14">
        <v>484</v>
      </c>
      <c r="N91" s="14">
        <v>73</v>
      </c>
      <c r="O91" s="14">
        <v>202</v>
      </c>
      <c r="P91" s="14">
        <v>209</v>
      </c>
    </row>
    <row r="92" spans="1:21">
      <c r="C92" t="s">
        <v>34</v>
      </c>
      <c r="D92" s="14">
        <v>2.3570000000000002</v>
      </c>
      <c r="N92" s="14">
        <v>2.4</v>
      </c>
      <c r="O92" s="14">
        <v>2.4</v>
      </c>
      <c r="P92" s="14">
        <v>2.2999999999999998</v>
      </c>
    </row>
    <row r="93" spans="1:21">
      <c r="A93">
        <v>13010300000</v>
      </c>
      <c r="B93" t="s">
        <v>55</v>
      </c>
      <c r="C93" t="s">
        <v>29</v>
      </c>
      <c r="E93" s="14">
        <v>2</v>
      </c>
      <c r="F93" s="14">
        <v>2</v>
      </c>
      <c r="G93" s="14">
        <v>2</v>
      </c>
      <c r="H93" s="14">
        <v>2</v>
      </c>
      <c r="I93" s="14">
        <v>2</v>
      </c>
      <c r="J93" s="14">
        <v>2</v>
      </c>
      <c r="K93" s="14">
        <v>2</v>
      </c>
      <c r="L93" s="14">
        <v>2</v>
      </c>
      <c r="M93" s="14">
        <v>2</v>
      </c>
      <c r="N93" s="14">
        <v>2</v>
      </c>
      <c r="O93" s="14">
        <v>2</v>
      </c>
      <c r="P93" s="14">
        <v>2</v>
      </c>
      <c r="Q93" s="14">
        <v>2</v>
      </c>
      <c r="R93" s="14">
        <v>2</v>
      </c>
      <c r="S93" s="14">
        <v>2</v>
      </c>
      <c r="T93" s="14">
        <v>2</v>
      </c>
      <c r="U93" s="14">
        <v>2</v>
      </c>
    </row>
    <row r="94" spans="1:21">
      <c r="C94" t="s">
        <v>31</v>
      </c>
      <c r="D94" s="14">
        <v>2</v>
      </c>
      <c r="N94" s="14">
        <v>2</v>
      </c>
    </row>
    <row r="95" spans="1:21">
      <c r="C95" t="s">
        <v>32</v>
      </c>
      <c r="D95" s="14">
        <v>3585</v>
      </c>
    </row>
    <row r="96" spans="1:21">
      <c r="C96" t="s">
        <v>33</v>
      </c>
      <c r="D96" s="14">
        <v>7.17</v>
      </c>
      <c r="N96" s="14">
        <v>7.17</v>
      </c>
    </row>
    <row r="97" spans="1:21">
      <c r="C97" t="s">
        <v>34</v>
      </c>
      <c r="D97" s="14">
        <v>3.5</v>
      </c>
      <c r="N97" s="14">
        <v>3.5</v>
      </c>
    </row>
    <row r="98" spans="1:21">
      <c r="A98">
        <v>14040090000</v>
      </c>
      <c r="B98" t="s">
        <v>43</v>
      </c>
      <c r="C98" t="s">
        <v>29</v>
      </c>
      <c r="E98" s="14">
        <v>419</v>
      </c>
      <c r="F98" s="14">
        <v>414</v>
      </c>
      <c r="G98" s="14">
        <v>16</v>
      </c>
      <c r="H98" s="14">
        <v>0</v>
      </c>
      <c r="L98" s="14">
        <v>12</v>
      </c>
      <c r="M98" s="14">
        <v>12</v>
      </c>
      <c r="N98" s="14">
        <v>17</v>
      </c>
      <c r="O98" s="14">
        <v>154</v>
      </c>
      <c r="P98" s="14">
        <v>238</v>
      </c>
      <c r="Q98" s="14">
        <v>238</v>
      </c>
      <c r="R98" s="14">
        <v>233</v>
      </c>
      <c r="S98" s="14">
        <v>96</v>
      </c>
      <c r="T98" s="14">
        <v>40</v>
      </c>
      <c r="U98" s="14">
        <v>0</v>
      </c>
    </row>
    <row r="99" spans="1:21">
      <c r="C99" t="s">
        <v>30</v>
      </c>
      <c r="D99" s="14">
        <v>250</v>
      </c>
      <c r="L99" s="14">
        <v>12</v>
      </c>
      <c r="N99" s="14">
        <v>5</v>
      </c>
      <c r="O99" s="14">
        <v>137</v>
      </c>
      <c r="P99" s="14">
        <v>96</v>
      </c>
    </row>
    <row r="100" spans="1:21">
      <c r="C100" t="s">
        <v>31</v>
      </c>
      <c r="D100" s="14">
        <v>250</v>
      </c>
      <c r="P100" s="14">
        <v>12</v>
      </c>
      <c r="R100" s="14">
        <v>5</v>
      </c>
      <c r="S100" s="14">
        <v>137</v>
      </c>
      <c r="T100" s="14">
        <v>56</v>
      </c>
      <c r="U100" s="14">
        <v>40</v>
      </c>
    </row>
    <row r="101" spans="1:21">
      <c r="C101" t="s">
        <v>32</v>
      </c>
      <c r="D101" s="14">
        <v>30790.400000000001</v>
      </c>
      <c r="P101" s="14">
        <v>28</v>
      </c>
      <c r="R101" s="14">
        <v>30.2</v>
      </c>
      <c r="S101" s="14">
        <v>30.161000000000001</v>
      </c>
      <c r="T101" s="14">
        <v>31.856999999999999</v>
      </c>
      <c r="U101" s="14">
        <v>32.365000000000002</v>
      </c>
    </row>
    <row r="102" spans="1:21">
      <c r="C102" t="s">
        <v>33</v>
      </c>
      <c r="D102" s="14">
        <v>7697.6</v>
      </c>
      <c r="P102" s="14">
        <v>336</v>
      </c>
      <c r="R102" s="14">
        <v>151</v>
      </c>
      <c r="S102" s="14">
        <v>4132</v>
      </c>
      <c r="T102" s="14">
        <v>1784</v>
      </c>
      <c r="U102" s="14">
        <v>1294.5999999999999</v>
      </c>
    </row>
    <row r="103" spans="1:21">
      <c r="C103" t="s">
        <v>34</v>
      </c>
      <c r="D103" s="14">
        <v>0.67900000000000005</v>
      </c>
      <c r="P103" s="14">
        <v>0.9</v>
      </c>
      <c r="R103" s="14">
        <v>1.05</v>
      </c>
      <c r="S103" s="14">
        <v>0.55000000000000004</v>
      </c>
      <c r="T103" s="14">
        <v>0.6</v>
      </c>
      <c r="U103" s="14">
        <v>1.1000000000000001</v>
      </c>
    </row>
    <row r="104" spans="1:21">
      <c r="A104">
        <v>14030260101</v>
      </c>
      <c r="B104" t="s">
        <v>62</v>
      </c>
      <c r="C104" t="s">
        <v>29</v>
      </c>
      <c r="F104" s="14">
        <v>18</v>
      </c>
      <c r="G104" s="14">
        <v>61</v>
      </c>
      <c r="H104" s="14">
        <v>73</v>
      </c>
      <c r="I104" s="14">
        <v>73</v>
      </c>
      <c r="J104" s="14">
        <v>73</v>
      </c>
      <c r="K104" s="14">
        <v>55</v>
      </c>
      <c r="L104" s="14">
        <v>12</v>
      </c>
      <c r="M104" s="14">
        <v>0</v>
      </c>
      <c r="R104" s="14">
        <v>39</v>
      </c>
      <c r="S104" s="14">
        <v>52</v>
      </c>
      <c r="T104" s="14">
        <v>52</v>
      </c>
      <c r="U104" s="14">
        <v>52</v>
      </c>
    </row>
    <row r="105" spans="1:21">
      <c r="C105" t="s">
        <v>30</v>
      </c>
      <c r="D105" s="14">
        <v>73</v>
      </c>
      <c r="F105" s="14">
        <v>18</v>
      </c>
      <c r="G105" s="14">
        <v>43</v>
      </c>
      <c r="H105" s="14">
        <v>12</v>
      </c>
    </row>
    <row r="106" spans="1:21">
      <c r="C106" t="s">
        <v>31</v>
      </c>
      <c r="D106" s="14">
        <v>73</v>
      </c>
      <c r="K106" s="14">
        <v>18</v>
      </c>
      <c r="L106" s="14">
        <v>43</v>
      </c>
      <c r="M106" s="14">
        <v>12</v>
      </c>
    </row>
    <row r="107" spans="1:21">
      <c r="C107" t="s">
        <v>32</v>
      </c>
      <c r="D107" s="14">
        <v>6583.0680000000002</v>
      </c>
      <c r="K107" s="14">
        <v>6.3780000000000001</v>
      </c>
      <c r="L107" s="14">
        <v>6.6790000000000003</v>
      </c>
      <c r="M107" s="14">
        <v>6.5469999999999997</v>
      </c>
    </row>
    <row r="108" spans="1:21">
      <c r="C108" t="s">
        <v>33</v>
      </c>
      <c r="D108" s="14">
        <v>480.56400000000002</v>
      </c>
      <c r="K108" s="14">
        <v>114.804</v>
      </c>
      <c r="L108" s="14">
        <v>287.197</v>
      </c>
      <c r="M108" s="14">
        <v>78.563000000000002</v>
      </c>
    </row>
    <row r="109" spans="1:21">
      <c r="C109" t="s">
        <v>34</v>
      </c>
      <c r="D109" s="14">
        <v>7.7610000000000001</v>
      </c>
      <c r="K109" s="14">
        <v>7</v>
      </c>
      <c r="L109" s="14">
        <v>8</v>
      </c>
      <c r="M109" s="14">
        <v>8</v>
      </c>
    </row>
    <row r="110" spans="1:21">
      <c r="A110">
        <v>14010090000</v>
      </c>
      <c r="B110" t="s">
        <v>63</v>
      </c>
      <c r="C110" t="s">
        <v>29</v>
      </c>
      <c r="E110" s="14">
        <v>9</v>
      </c>
      <c r="F110" s="14">
        <v>0</v>
      </c>
    </row>
    <row r="111" spans="1:21">
      <c r="A111">
        <v>14010100000</v>
      </c>
      <c r="B111" t="s">
        <v>44</v>
      </c>
      <c r="C111" t="s">
        <v>29</v>
      </c>
      <c r="E111" s="14">
        <v>14</v>
      </c>
      <c r="F111" s="14">
        <v>15</v>
      </c>
      <c r="G111" s="14">
        <v>13</v>
      </c>
      <c r="H111" s="14">
        <v>13</v>
      </c>
      <c r="I111" s="14">
        <v>21</v>
      </c>
      <c r="J111" s="14">
        <v>21</v>
      </c>
      <c r="K111" s="14">
        <v>8</v>
      </c>
      <c r="L111" s="14">
        <v>8</v>
      </c>
      <c r="M111" s="14">
        <v>8</v>
      </c>
      <c r="N111" s="14">
        <v>0</v>
      </c>
      <c r="O111" s="14">
        <v>5</v>
      </c>
      <c r="P111" s="14">
        <v>5</v>
      </c>
      <c r="Q111" s="14">
        <v>8</v>
      </c>
      <c r="R111" s="14">
        <v>14</v>
      </c>
      <c r="S111" s="14">
        <v>22</v>
      </c>
      <c r="T111" s="14">
        <v>17</v>
      </c>
      <c r="U111" s="14">
        <v>17</v>
      </c>
    </row>
    <row r="112" spans="1:21">
      <c r="C112" t="s">
        <v>30</v>
      </c>
      <c r="D112" s="14">
        <v>26</v>
      </c>
      <c r="F112" s="14">
        <v>13</v>
      </c>
      <c r="I112" s="14">
        <v>8</v>
      </c>
      <c r="O112" s="14">
        <v>5</v>
      </c>
    </row>
    <row r="113" spans="1:21">
      <c r="C113" t="s">
        <v>31</v>
      </c>
      <c r="D113" s="14">
        <v>26</v>
      </c>
      <c r="K113" s="14">
        <v>13</v>
      </c>
      <c r="N113" s="14">
        <v>8</v>
      </c>
      <c r="T113" s="14">
        <v>5</v>
      </c>
    </row>
    <row r="114" spans="1:21">
      <c r="C114" t="s">
        <v>32</v>
      </c>
      <c r="D114" s="14">
        <v>3730.7689999999998</v>
      </c>
      <c r="K114" s="14">
        <v>3769.23</v>
      </c>
      <c r="N114" s="14">
        <v>3750</v>
      </c>
      <c r="T114" s="14">
        <v>3600</v>
      </c>
    </row>
    <row r="115" spans="1:21">
      <c r="C115" t="s">
        <v>33</v>
      </c>
      <c r="D115" s="14">
        <v>97</v>
      </c>
      <c r="K115" s="14">
        <v>49</v>
      </c>
      <c r="N115" s="14">
        <v>30</v>
      </c>
      <c r="T115" s="14">
        <v>18</v>
      </c>
    </row>
    <row r="116" spans="1:21">
      <c r="C116" t="s">
        <v>34</v>
      </c>
      <c r="D116" s="14">
        <v>0.5</v>
      </c>
      <c r="K116" s="14">
        <v>0.5</v>
      </c>
      <c r="N116" s="14">
        <v>0.5</v>
      </c>
      <c r="T116" s="14">
        <v>0.5</v>
      </c>
    </row>
    <row r="117" spans="1:21">
      <c r="A117">
        <v>14030210000</v>
      </c>
      <c r="B117" t="s">
        <v>45</v>
      </c>
      <c r="C117" t="s">
        <v>29</v>
      </c>
      <c r="E117" s="14">
        <v>5</v>
      </c>
      <c r="F117" s="14">
        <v>4</v>
      </c>
      <c r="G117" s="14">
        <v>5</v>
      </c>
      <c r="H117" s="14">
        <v>4</v>
      </c>
      <c r="I117" s="14">
        <v>3</v>
      </c>
      <c r="J117" s="14">
        <v>4</v>
      </c>
      <c r="K117" s="14">
        <v>1</v>
      </c>
      <c r="L117" s="14">
        <v>2</v>
      </c>
      <c r="M117" s="14">
        <v>2</v>
      </c>
      <c r="N117" s="14">
        <v>2</v>
      </c>
      <c r="O117" s="14">
        <v>2</v>
      </c>
      <c r="P117" s="14">
        <v>3</v>
      </c>
      <c r="Q117" s="14">
        <v>3</v>
      </c>
      <c r="R117" s="14">
        <v>2</v>
      </c>
      <c r="S117" s="14">
        <v>3</v>
      </c>
      <c r="T117" s="14">
        <v>1</v>
      </c>
      <c r="U117" s="14">
        <v>1</v>
      </c>
    </row>
    <row r="118" spans="1:21">
      <c r="C118" t="s">
        <v>30</v>
      </c>
      <c r="D118" s="14">
        <v>10</v>
      </c>
      <c r="E118" s="14">
        <v>1</v>
      </c>
      <c r="F118" s="14">
        <v>1</v>
      </c>
      <c r="G118" s="14">
        <v>3</v>
      </c>
      <c r="J118" s="14">
        <v>1</v>
      </c>
      <c r="L118" s="14">
        <v>1</v>
      </c>
      <c r="N118" s="14">
        <v>1</v>
      </c>
      <c r="P118" s="14">
        <v>2</v>
      </c>
    </row>
    <row r="119" spans="1:21">
      <c r="C119" t="s">
        <v>31</v>
      </c>
      <c r="D119" s="14">
        <v>8</v>
      </c>
      <c r="K119" s="14">
        <v>3</v>
      </c>
      <c r="N119" s="14">
        <v>1</v>
      </c>
      <c r="P119" s="14">
        <v>1</v>
      </c>
      <c r="R119" s="14">
        <v>1</v>
      </c>
      <c r="T119" s="14">
        <v>2</v>
      </c>
    </row>
    <row r="120" spans="1:21">
      <c r="C120" t="s">
        <v>32</v>
      </c>
      <c r="D120" s="14">
        <v>40193.875</v>
      </c>
      <c r="K120" s="14">
        <v>40000</v>
      </c>
      <c r="N120" s="14">
        <v>39826</v>
      </c>
      <c r="P120" s="14">
        <v>37969</v>
      </c>
      <c r="R120" s="14">
        <v>38756</v>
      </c>
      <c r="T120" s="14">
        <v>42500</v>
      </c>
    </row>
    <row r="121" spans="1:21">
      <c r="C121" t="s">
        <v>33</v>
      </c>
      <c r="D121" s="14">
        <v>321.55099999999999</v>
      </c>
      <c r="K121" s="14">
        <v>120</v>
      </c>
      <c r="N121" s="14">
        <v>39.826000000000001</v>
      </c>
      <c r="P121" s="14">
        <v>37.969000000000001</v>
      </c>
      <c r="R121" s="14">
        <v>38.756</v>
      </c>
      <c r="T121" s="14">
        <v>85</v>
      </c>
    </row>
    <row r="122" spans="1:21">
      <c r="C122" t="s">
        <v>34</v>
      </c>
      <c r="D122" s="14">
        <v>0.80200000000000005</v>
      </c>
      <c r="K122" s="14">
        <v>0.8</v>
      </c>
      <c r="N122" s="14">
        <v>0.43</v>
      </c>
      <c r="P122" s="14">
        <v>1</v>
      </c>
      <c r="R122" s="14">
        <v>1</v>
      </c>
      <c r="T122" s="14">
        <v>0.8</v>
      </c>
    </row>
    <row r="123" spans="1:21">
      <c r="A123">
        <v>14010110000</v>
      </c>
      <c r="B123" t="s">
        <v>53</v>
      </c>
      <c r="C123" t="s">
        <v>29</v>
      </c>
      <c r="E123" s="14">
        <v>22</v>
      </c>
      <c r="F123" s="14">
        <v>22</v>
      </c>
      <c r="G123" s="14">
        <v>22</v>
      </c>
      <c r="H123" s="14">
        <v>0</v>
      </c>
      <c r="N123" s="14">
        <v>18</v>
      </c>
      <c r="O123" s="14">
        <v>23</v>
      </c>
      <c r="P123" s="14">
        <v>23</v>
      </c>
      <c r="Q123" s="14">
        <v>23</v>
      </c>
      <c r="R123" s="14">
        <v>23</v>
      </c>
      <c r="S123" s="14">
        <v>5</v>
      </c>
      <c r="T123" s="14">
        <v>0</v>
      </c>
    </row>
    <row r="124" spans="1:21">
      <c r="C124" t="s">
        <v>30</v>
      </c>
      <c r="D124" s="14">
        <v>23</v>
      </c>
      <c r="N124" s="14">
        <v>18</v>
      </c>
      <c r="O124" s="14">
        <v>5</v>
      </c>
    </row>
    <row r="125" spans="1:21">
      <c r="C125" t="s">
        <v>31</v>
      </c>
      <c r="D125" s="14">
        <v>23</v>
      </c>
      <c r="S125" s="14">
        <v>18</v>
      </c>
      <c r="T125" s="14">
        <v>5</v>
      </c>
    </row>
    <row r="126" spans="1:21">
      <c r="C126" t="s">
        <v>32</v>
      </c>
      <c r="D126" s="14">
        <v>6101.7389999999996</v>
      </c>
      <c r="S126" s="14">
        <v>6.13</v>
      </c>
      <c r="T126" s="14">
        <v>6</v>
      </c>
    </row>
    <row r="127" spans="1:21">
      <c r="C127" t="s">
        <v>33</v>
      </c>
      <c r="D127" s="14">
        <v>140.34</v>
      </c>
      <c r="S127" s="14">
        <v>110.34</v>
      </c>
      <c r="T127" s="14">
        <v>30</v>
      </c>
    </row>
    <row r="128" spans="1:21">
      <c r="C128" t="s">
        <v>34</v>
      </c>
      <c r="D128" s="14">
        <v>1.6</v>
      </c>
      <c r="S128" s="14">
        <v>1.6</v>
      </c>
      <c r="T128" s="14">
        <v>1.6</v>
      </c>
    </row>
    <row r="129" spans="1:21">
      <c r="A129">
        <v>14030230000</v>
      </c>
      <c r="B129" t="s">
        <v>46</v>
      </c>
      <c r="C129" t="s">
        <v>29</v>
      </c>
      <c r="E129" s="14">
        <v>150</v>
      </c>
      <c r="F129" s="14">
        <v>108</v>
      </c>
      <c r="G129" s="14">
        <v>102</v>
      </c>
      <c r="H129" s="14">
        <v>92</v>
      </c>
      <c r="I129" s="14">
        <v>16</v>
      </c>
      <c r="J129" s="14">
        <v>38</v>
      </c>
      <c r="K129" s="14">
        <v>88</v>
      </c>
      <c r="L129" s="14">
        <v>100</v>
      </c>
      <c r="M129" s="14">
        <v>100</v>
      </c>
      <c r="N129" s="14">
        <v>92</v>
      </c>
      <c r="O129" s="14">
        <v>70</v>
      </c>
      <c r="P129" s="14">
        <v>12</v>
      </c>
      <c r="Q129" s="14">
        <v>123</v>
      </c>
      <c r="R129" s="14">
        <v>152</v>
      </c>
      <c r="S129" s="14">
        <v>152</v>
      </c>
      <c r="T129" s="14">
        <v>152</v>
      </c>
      <c r="U129" s="14">
        <v>152</v>
      </c>
    </row>
    <row r="130" spans="1:21">
      <c r="C130" t="s">
        <v>30</v>
      </c>
      <c r="D130" s="14">
        <v>108</v>
      </c>
      <c r="F130" s="14">
        <v>8</v>
      </c>
      <c r="I130" s="14">
        <v>8</v>
      </c>
      <c r="J130" s="14">
        <v>22</v>
      </c>
      <c r="K130" s="14">
        <v>58</v>
      </c>
      <c r="L130" s="14">
        <v>12</v>
      </c>
    </row>
    <row r="131" spans="1:21">
      <c r="C131" t="s">
        <v>31</v>
      </c>
      <c r="D131" s="14">
        <v>108</v>
      </c>
      <c r="K131" s="14">
        <v>8</v>
      </c>
      <c r="N131" s="14">
        <v>8</v>
      </c>
      <c r="O131" s="14">
        <v>22</v>
      </c>
      <c r="P131" s="14">
        <v>58</v>
      </c>
      <c r="Q131" s="14">
        <v>12</v>
      </c>
    </row>
    <row r="132" spans="1:21">
      <c r="C132" t="s">
        <v>32</v>
      </c>
      <c r="D132" s="14">
        <v>22114.629000000001</v>
      </c>
      <c r="K132" s="14">
        <v>22375</v>
      </c>
      <c r="N132" s="14">
        <v>22375</v>
      </c>
      <c r="O132" s="14">
        <v>20409.09</v>
      </c>
      <c r="P132" s="14">
        <v>22534.482</v>
      </c>
      <c r="Q132" s="14">
        <v>22865</v>
      </c>
    </row>
    <row r="133" spans="1:21">
      <c r="C133" t="s">
        <v>33</v>
      </c>
      <c r="D133" s="14">
        <v>2388.38</v>
      </c>
      <c r="K133" s="14">
        <v>179</v>
      </c>
      <c r="N133" s="14">
        <v>179</v>
      </c>
      <c r="O133" s="14">
        <v>449</v>
      </c>
      <c r="P133" s="14">
        <v>1307</v>
      </c>
      <c r="Q133" s="14">
        <v>274.38</v>
      </c>
    </row>
    <row r="134" spans="1:21">
      <c r="C134" t="s">
        <v>34</v>
      </c>
      <c r="D134" s="14">
        <v>0.96399999999999997</v>
      </c>
      <c r="K134" s="14">
        <v>0.7</v>
      </c>
      <c r="N134" s="14">
        <v>0.8</v>
      </c>
      <c r="O134" s="14">
        <v>1.1000000000000001</v>
      </c>
      <c r="P134" s="14">
        <v>0.8</v>
      </c>
      <c r="Q134" s="14">
        <v>1.8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Mollendo</vt:lpstr>
      <vt:lpstr>Cocachacra</vt:lpstr>
      <vt:lpstr>Dean valdivia</vt:lpstr>
      <vt:lpstr>Islay</vt:lpstr>
      <vt:lpstr>Mejia</vt:lpstr>
      <vt:lpstr>Punta de Bombom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2022-02-21T10:59:00Z</dcterms:created>
  <dcterms:modified xsi:type="dcterms:W3CDTF">2022-05-28T16:19:18Z</dcterms:modified>
</cp:coreProperties>
</file>