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35" windowWidth="19815" windowHeight="9960"/>
  </bookViews>
  <sheets>
    <sheet name="Provincia" sheetId="1" r:id="rId1"/>
    <sheet name="Mollendo" sheetId="2" r:id="rId2"/>
    <sheet name="Cocachacra" sheetId="3" r:id="rId3"/>
    <sheet name="Dean Valdivia" sheetId="4" r:id="rId4"/>
    <sheet name="Mejia" sheetId="5" r:id="rId5"/>
    <sheet name="Punta de Bombon" sheetId="6" r:id="rId6"/>
  </sheets>
  <calcPr calcId="144525"/>
</workbook>
</file>

<file path=xl/calcChain.xml><?xml version="1.0" encoding="utf-8"?>
<calcChain xmlns="http://schemas.openxmlformats.org/spreadsheetml/2006/main">
  <c r="B1" i="5" l="1"/>
  <c r="B1" i="4"/>
  <c r="B1" i="3"/>
  <c r="B1" i="2"/>
</calcChain>
</file>

<file path=xl/sharedStrings.xml><?xml version="1.0" encoding="utf-8"?>
<sst xmlns="http://schemas.openxmlformats.org/spreadsheetml/2006/main" count="881" uniqueCount="63">
  <si>
    <t xml:space="preserve">FECHA : </t>
  </si>
  <si>
    <t>DEPARTAMENTO</t>
  </si>
  <si>
    <t xml:space="preserve">PROVINCIA </t>
  </si>
  <si>
    <t>AREQUIPA</t>
  </si>
  <si>
    <t>ISLAY</t>
  </si>
  <si>
    <t>EJECUCION Y PERSPECTIVAS DE LA INFORMACION AGRICOLA</t>
  </si>
  <si>
    <t xml:space="preserve">CAMPAÑA AGRICOLA: </t>
  </si>
  <si>
    <t>2021-2022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</si>
  <si>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</si>
  <si>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</si>
  <si>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</si>
  <si>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</si>
  <si>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</si>
  <si>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</si>
  <si>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</si>
  <si>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</si>
  <si>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</si>
  <si>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</si>
  <si>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</si>
  <si>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</si>
  <si>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</si>
  <si>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</si>
  <si>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</si>
  <si>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</si>
  <si>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</si>
  <si>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</si>
  <si>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AJI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</si>
  <si>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</si>
  <si>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</si>
  <si>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</si>
  <si>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</si>
  <si>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</si>
  <si>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</si>
  <si>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AJO</t>
  </si>
  <si>
    <t>ALBAHACA (ESPECIAL)</t>
  </si>
  <si>
    <t>ALFALFA</t>
  </si>
  <si>
    <t>ARROZ</t>
  </si>
  <si>
    <t>BETARRAGA</t>
  </si>
  <si>
    <t>CAMOTE</t>
  </si>
  <si>
    <t>CAÑA DE AZUCAR (PARA AZUCAR)</t>
  </si>
  <si>
    <t>CAÑA DE AZUCAR (PARA FRUTA)</t>
  </si>
  <si>
    <t>CEBOLLA</t>
  </si>
  <si>
    <t>CEBOLLA CABEZA AMARILLA</t>
  </si>
  <si>
    <t>ESPINACA (ESPECIAL)</t>
  </si>
  <si>
    <t>GRANADO</t>
  </si>
  <si>
    <t>HIGUERA</t>
  </si>
  <si>
    <t>MAIZ AMILACEO</t>
  </si>
  <si>
    <t>MAIZ CHALA</t>
  </si>
  <si>
    <t>MAIZ MORADO</t>
  </si>
  <si>
    <t>OLIVO</t>
  </si>
  <si>
    <t>PACAE O GUABO</t>
  </si>
  <si>
    <t>PAPA (agrupa mejoradas y nativas)</t>
  </si>
  <si>
    <t>PAPRIKA</t>
  </si>
  <si>
    <t>SORGO GRANO</t>
  </si>
  <si>
    <t>TOMATE</t>
  </si>
  <si>
    <t>TRIGO BLANDO</t>
  </si>
  <si>
    <t>ZAPALLO</t>
  </si>
  <si>
    <t xml:space="preserve">DISTRITO </t>
  </si>
  <si>
    <t>MOLLENDO</t>
  </si>
  <si>
    <t>COCACHACRA</t>
  </si>
  <si>
    <t>DEAN VALDIVIA</t>
  </si>
  <si>
    <t>MEJIA</t>
  </si>
  <si>
    <t>PUNTA DE BOMBON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</si>
</sst>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55"/>
  <sheetViews>
    <sheetView tabSelected="1" workbookViewId="0">
      <selection sqref="A1:XFD1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8.140625" style="13" bestFit="1" customWidth="1"/>
    <col min="10" max="21" width="9.140625" style="13" bestFit="1" customWidth="1"/>
  </cols>
  <sheetData>
    <row r="2" spans="1:21" x14ac:dyDescent="0.25">
      <c r="A2" s="2" t="s">
        <v>1</v>
      </c>
      <c r="B2" s="3" t="s">
        <v>2</v>
      </c>
      <c r="C2" s="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x14ac:dyDescent="0.25">
      <c r="A3" s="5" t="s">
        <v>3</v>
      </c>
      <c r="B3" s="6" t="s">
        <v>4</v>
      </c>
      <c r="C3" s="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15.75" x14ac:dyDescent="0.25">
      <c r="A4" s="7"/>
      <c r="B4" s="7"/>
      <c r="C4" s="7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 x14ac:dyDescent="0.25">
      <c r="A5" s="22" t="s">
        <v>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4"/>
    </row>
    <row r="6" spans="1:21" ht="15.75" x14ac:dyDescent="0.25">
      <c r="A6" s="25" t="s">
        <v>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7"/>
    </row>
    <row r="7" spans="1:21" ht="15.75" x14ac:dyDescent="0.25">
      <c r="A7" s="28" t="s">
        <v>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</row>
    <row r="8" spans="1:21" ht="15.75" x14ac:dyDescent="0.25">
      <c r="A8" s="8"/>
      <c r="B8" s="9"/>
      <c r="C8" s="9"/>
      <c r="D8" s="16"/>
      <c r="E8" s="16"/>
      <c r="F8" s="16"/>
      <c r="G8" s="16"/>
      <c r="H8" s="16"/>
      <c r="I8" s="16"/>
      <c r="J8" s="31" t="s">
        <v>24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</row>
    <row r="9" spans="1:21" ht="15.75" x14ac:dyDescent="0.25">
      <c r="A9" s="10"/>
      <c r="B9" s="10"/>
      <c r="C9" s="10"/>
      <c r="D9" s="17"/>
      <c r="E9" s="34" t="s">
        <v>25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  <c r="Q9" s="17"/>
      <c r="R9" s="17"/>
      <c r="S9" s="17"/>
      <c r="T9" s="17"/>
      <c r="U9" s="17"/>
    </row>
    <row r="10" spans="1:21" x14ac:dyDescent="0.25">
      <c r="A10" s="11" t="s">
        <v>8</v>
      </c>
      <c r="B10" s="12" t="s">
        <v>9</v>
      </c>
      <c r="C10" s="12" t="s">
        <v>10</v>
      </c>
      <c r="D10" s="18" t="s">
        <v>11</v>
      </c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 t="s">
        <v>18</v>
      </c>
      <c r="L10" s="18" t="s">
        <v>19</v>
      </c>
      <c r="M10" s="18" t="s">
        <v>20</v>
      </c>
      <c r="N10" s="18" t="s">
        <v>21</v>
      </c>
      <c r="O10" s="18" t="s">
        <v>22</v>
      </c>
      <c r="P10" s="18" t="s">
        <v>23</v>
      </c>
      <c r="Q10" s="18" t="s">
        <v>12</v>
      </c>
      <c r="R10" s="18" t="s">
        <v>13</v>
      </c>
      <c r="S10" s="18" t="s">
        <v>14</v>
      </c>
      <c r="T10" s="18" t="s">
        <v>15</v>
      </c>
      <c r="U10" s="19" t="s">
        <v>16</v>
      </c>
    </row>
    <row r="11" spans="1:21" x14ac:dyDescent="0.25">
      <c r="A11">
        <v>14030020000</v>
      </c>
      <c r="B11" t="s">
        <v>26</v>
      </c>
      <c r="C11" t="s">
        <v>27</v>
      </c>
      <c r="F11" s="13">
        <v>103</v>
      </c>
      <c r="G11" s="13">
        <v>164</v>
      </c>
      <c r="H11" s="13">
        <v>233</v>
      </c>
      <c r="I11" s="13">
        <v>233</v>
      </c>
      <c r="J11" s="13">
        <v>233</v>
      </c>
      <c r="K11" s="13">
        <v>233</v>
      </c>
      <c r="L11" s="13">
        <v>233</v>
      </c>
      <c r="M11" s="13">
        <v>197</v>
      </c>
      <c r="N11" s="13">
        <v>100</v>
      </c>
      <c r="R11" s="13">
        <v>55</v>
      </c>
      <c r="S11" s="13">
        <v>120</v>
      </c>
      <c r="T11" s="13">
        <v>260</v>
      </c>
      <c r="U11" s="13">
        <v>260</v>
      </c>
    </row>
    <row r="12" spans="1:21" x14ac:dyDescent="0.25">
      <c r="C12" t="s">
        <v>28</v>
      </c>
      <c r="D12" s="13">
        <v>233</v>
      </c>
      <c r="F12" s="13">
        <v>103</v>
      </c>
      <c r="G12" s="13">
        <v>61</v>
      </c>
      <c r="H12" s="13">
        <v>69</v>
      </c>
    </row>
    <row r="13" spans="1:21" x14ac:dyDescent="0.25">
      <c r="C13" t="s">
        <v>29</v>
      </c>
      <c r="D13" s="13">
        <v>233</v>
      </c>
      <c r="M13" s="13">
        <v>36</v>
      </c>
      <c r="N13" s="13">
        <v>97</v>
      </c>
      <c r="O13" s="13">
        <v>100</v>
      </c>
    </row>
    <row r="14" spans="1:21" x14ac:dyDescent="0.25">
      <c r="C14" t="s">
        <v>30</v>
      </c>
      <c r="D14" s="13">
        <v>3780.2269999999999</v>
      </c>
      <c r="M14" s="13">
        <v>3910.777</v>
      </c>
      <c r="N14" s="13">
        <v>3812.35</v>
      </c>
      <c r="O14" s="13">
        <v>3702.07</v>
      </c>
    </row>
    <row r="15" spans="1:21" x14ac:dyDescent="0.25">
      <c r="C15" t="s">
        <v>31</v>
      </c>
      <c r="D15" s="13">
        <v>880.79300000000001</v>
      </c>
      <c r="M15" s="13">
        <v>140.78800000000001</v>
      </c>
      <c r="N15" s="13">
        <v>369.798</v>
      </c>
      <c r="O15" s="13">
        <v>370.20699999999999</v>
      </c>
    </row>
    <row r="16" spans="1:21" x14ac:dyDescent="0.25">
      <c r="C16" t="s">
        <v>32</v>
      </c>
      <c r="D16" s="13">
        <v>12.628</v>
      </c>
      <c r="M16" s="13">
        <v>13</v>
      </c>
      <c r="N16" s="13">
        <v>12.744999999999999</v>
      </c>
      <c r="O16" s="13">
        <v>12.369</v>
      </c>
    </row>
    <row r="17" spans="1:21" x14ac:dyDescent="0.25">
      <c r="A17">
        <v>14030030000</v>
      </c>
      <c r="B17" t="s">
        <v>33</v>
      </c>
      <c r="C17" t="s">
        <v>27</v>
      </c>
      <c r="E17" s="13">
        <v>2793</v>
      </c>
      <c r="F17" s="13">
        <v>2708</v>
      </c>
      <c r="G17" s="13">
        <v>2621</v>
      </c>
      <c r="H17" s="13">
        <v>970</v>
      </c>
      <c r="K17" s="13">
        <v>16</v>
      </c>
      <c r="L17" s="13">
        <v>30</v>
      </c>
      <c r="M17" s="13">
        <v>176</v>
      </c>
      <c r="N17" s="13">
        <v>691</v>
      </c>
      <c r="O17" s="13">
        <v>2366</v>
      </c>
      <c r="P17" s="13">
        <v>2896</v>
      </c>
      <c r="Q17" s="13">
        <v>2930</v>
      </c>
      <c r="R17" s="13">
        <v>2758</v>
      </c>
      <c r="S17" s="13">
        <v>2589</v>
      </c>
      <c r="T17" s="13">
        <v>1197</v>
      </c>
      <c r="U17" s="13">
        <v>72</v>
      </c>
    </row>
    <row r="18" spans="1:21" x14ac:dyDescent="0.25">
      <c r="C18" t="s">
        <v>28</v>
      </c>
      <c r="D18" s="13">
        <v>2896</v>
      </c>
      <c r="K18" s="13">
        <v>16</v>
      </c>
      <c r="L18" s="13">
        <v>14</v>
      </c>
      <c r="M18" s="13">
        <v>146</v>
      </c>
      <c r="N18" s="13">
        <v>515</v>
      </c>
      <c r="O18" s="13">
        <v>1675</v>
      </c>
      <c r="P18" s="13">
        <v>530</v>
      </c>
    </row>
    <row r="19" spans="1:21" x14ac:dyDescent="0.25">
      <c r="C19" t="s">
        <v>29</v>
      </c>
      <c r="D19" s="13">
        <v>2858</v>
      </c>
      <c r="R19" s="13">
        <v>172</v>
      </c>
      <c r="S19" s="13">
        <v>169</v>
      </c>
      <c r="T19" s="13">
        <v>1392</v>
      </c>
      <c r="U19" s="13">
        <v>1125</v>
      </c>
    </row>
    <row r="20" spans="1:21" x14ac:dyDescent="0.25">
      <c r="C20" t="s">
        <v>30</v>
      </c>
      <c r="D20" s="13">
        <v>12286.380999999999</v>
      </c>
      <c r="R20" s="13">
        <v>10859.563</v>
      </c>
      <c r="S20" s="13">
        <v>11443.958000000001</v>
      </c>
      <c r="T20" s="13">
        <v>12727.315000000001</v>
      </c>
      <c r="U20" s="13">
        <v>12085.495000000001</v>
      </c>
    </row>
    <row r="21" spans="1:21" x14ac:dyDescent="0.25">
      <c r="C21" t="s">
        <v>31</v>
      </c>
      <c r="D21" s="13">
        <v>35114.478999999999</v>
      </c>
      <c r="R21" s="13">
        <v>1867.845</v>
      </c>
      <c r="S21" s="13">
        <v>1934.029</v>
      </c>
      <c r="T21" s="13">
        <v>17716.422999999999</v>
      </c>
      <c r="U21" s="13">
        <v>13596.182000000001</v>
      </c>
    </row>
    <row r="22" spans="1:21" x14ac:dyDescent="0.25">
      <c r="C22" t="s">
        <v>32</v>
      </c>
      <c r="D22" s="13">
        <v>2.351</v>
      </c>
      <c r="R22" s="13">
        <v>2.355</v>
      </c>
      <c r="S22" s="13">
        <v>2.5670000000000002</v>
      </c>
      <c r="T22" s="13">
        <v>2.5960000000000001</v>
      </c>
      <c r="U22" s="13">
        <v>2</v>
      </c>
    </row>
    <row r="23" spans="1:21" x14ac:dyDescent="0.25">
      <c r="A23">
        <v>15020100000</v>
      </c>
      <c r="B23" t="s">
        <v>34</v>
      </c>
      <c r="C23" t="s">
        <v>27</v>
      </c>
      <c r="E23" s="13">
        <v>35</v>
      </c>
      <c r="F23" s="13">
        <v>35</v>
      </c>
      <c r="G23" s="13">
        <v>35</v>
      </c>
      <c r="H23" s="13">
        <v>35</v>
      </c>
      <c r="I23" s="13">
        <v>35</v>
      </c>
      <c r="J23" s="13">
        <v>30</v>
      </c>
      <c r="K23" s="13">
        <v>34</v>
      </c>
      <c r="L23" s="13">
        <v>34</v>
      </c>
      <c r="M23" s="13">
        <v>34</v>
      </c>
      <c r="N23" s="13">
        <v>34</v>
      </c>
      <c r="O23" s="13">
        <v>34</v>
      </c>
      <c r="P23" s="13">
        <v>34</v>
      </c>
      <c r="Q23" s="13">
        <v>39</v>
      </c>
      <c r="R23" s="13">
        <v>39</v>
      </c>
      <c r="S23" s="13">
        <v>39</v>
      </c>
      <c r="T23" s="13">
        <v>39</v>
      </c>
      <c r="U23" s="13">
        <v>17</v>
      </c>
    </row>
    <row r="24" spans="1:21" ht="409.6" x14ac:dyDescent="0.25">
      <c r="C24" t="s">
        <v>28</v>
      </c>
      <c r="D24" s="13">
        <v>4</v>
      </c>
      <c r="K24" s="13">
        <v>4</v>
      </c>
    </row>
    <row r="25" spans="1:21" x14ac:dyDescent="0.25">
      <c r="C25" t="s">
        <v>29</v>
      </c>
      <c r="D25" s="13">
        <v>39</v>
      </c>
    </row>
    <row r="26" spans="1:21" x14ac:dyDescent="0.25">
      <c r="C26" t="s">
        <v>30</v>
      </c>
      <c r="D26" s="13">
        <v>45230.538</v>
      </c>
    </row>
    <row r="27" spans="1:21" x14ac:dyDescent="0.25">
      <c r="C27" t="s">
        <v>31</v>
      </c>
      <c r="D27" s="13">
        <v>1763.991</v>
      </c>
      <c r="J27" s="13">
        <v>166</v>
      </c>
      <c r="K27" s="13">
        <v>221</v>
      </c>
      <c r="L27" s="13">
        <v>170</v>
      </c>
      <c r="M27" s="13">
        <v>204</v>
      </c>
      <c r="N27" s="13">
        <v>173</v>
      </c>
      <c r="P27" s="13">
        <v>52</v>
      </c>
      <c r="Q27" s="13">
        <v>157</v>
      </c>
      <c r="R27" s="13">
        <v>66</v>
      </c>
      <c r="S27" s="13">
        <v>161</v>
      </c>
      <c r="T27" s="13">
        <v>173.99100000000001</v>
      </c>
      <c r="U27" s="13">
        <v>220</v>
      </c>
    </row>
    <row r="28" spans="1:21" x14ac:dyDescent="0.25">
      <c r="C28" t="s">
        <v>32</v>
      </c>
      <c r="D28" s="13">
        <v>1.5980000000000001</v>
      </c>
      <c r="J28" s="13">
        <v>2.1</v>
      </c>
      <c r="K28" s="13">
        <v>2.1</v>
      </c>
      <c r="L28" s="13">
        <v>1.8</v>
      </c>
      <c r="M28" s="13">
        <v>1.8</v>
      </c>
      <c r="N28" s="13">
        <v>2</v>
      </c>
      <c r="P28" s="13">
        <v>1.5</v>
      </c>
      <c r="Q28" s="13">
        <v>1.5</v>
      </c>
      <c r="R28" s="13">
        <v>0.98</v>
      </c>
      <c r="S28" s="13">
        <v>1.75</v>
      </c>
      <c r="T28" s="13">
        <v>0.114</v>
      </c>
      <c r="U28" s="13">
        <v>1.4</v>
      </c>
    </row>
    <row r="29" spans="1:21" x14ac:dyDescent="0.25">
      <c r="A29">
        <v>12010010000</v>
      </c>
      <c r="B29" t="s">
        <v>35</v>
      </c>
      <c r="C29" t="s">
        <v>27</v>
      </c>
      <c r="E29" s="13">
        <v>2290</v>
      </c>
      <c r="F29" s="13">
        <v>2326</v>
      </c>
      <c r="G29" s="13">
        <v>2276</v>
      </c>
      <c r="H29" s="13">
        <v>2276</v>
      </c>
      <c r="I29" s="13">
        <v>2276</v>
      </c>
      <c r="J29" s="13">
        <v>2270</v>
      </c>
      <c r="K29" s="13">
        <v>2270</v>
      </c>
      <c r="L29" s="13">
        <v>2270</v>
      </c>
      <c r="M29" s="13">
        <v>2216</v>
      </c>
      <c r="N29" s="13">
        <v>2181</v>
      </c>
      <c r="O29" s="13">
        <v>2181</v>
      </c>
      <c r="P29" s="13">
        <v>2131</v>
      </c>
      <c r="Q29" s="13">
        <v>2118</v>
      </c>
      <c r="R29" s="13">
        <v>2118</v>
      </c>
      <c r="S29" s="13">
        <v>2118</v>
      </c>
      <c r="T29" s="13">
        <v>2118</v>
      </c>
      <c r="U29" s="13">
        <v>2118</v>
      </c>
    </row>
    <row r="30" spans="1:21" x14ac:dyDescent="0.25">
      <c r="C30" t="s">
        <v>28</v>
      </c>
      <c r="D30" s="13">
        <v>165</v>
      </c>
      <c r="E30" s="13">
        <v>22</v>
      </c>
      <c r="F30" s="13">
        <v>114</v>
      </c>
      <c r="G30" s="13">
        <v>12</v>
      </c>
      <c r="M30" s="13">
        <v>17</v>
      </c>
    </row>
    <row r="31" spans="1:21" x14ac:dyDescent="0.25">
      <c r="C31" t="s">
        <v>29</v>
      </c>
      <c r="D31" s="13">
        <v>1607</v>
      </c>
    </row>
    <row r="32" spans="1:21" x14ac:dyDescent="0.25">
      <c r="C32" t="s">
        <v>30</v>
      </c>
      <c r="D32" s="13">
        <v>34634.211000000003</v>
      </c>
    </row>
    <row r="33" spans="1:21" x14ac:dyDescent="0.25">
      <c r="C33" t="s">
        <v>31</v>
      </c>
      <c r="D33" s="13">
        <v>55657.178</v>
      </c>
      <c r="J33" s="13">
        <v>4413</v>
      </c>
      <c r="K33" s="13">
        <v>4762</v>
      </c>
      <c r="L33" s="13">
        <v>4623.6899999999996</v>
      </c>
      <c r="M33" s="13">
        <v>4787</v>
      </c>
      <c r="N33" s="13">
        <v>4281</v>
      </c>
      <c r="O33" s="13">
        <v>3841</v>
      </c>
      <c r="P33" s="13">
        <v>5129</v>
      </c>
      <c r="Q33" s="13">
        <v>4242</v>
      </c>
      <c r="R33" s="13">
        <v>5054.74</v>
      </c>
      <c r="S33" s="13">
        <v>3989.7040000000002</v>
      </c>
      <c r="T33" s="13">
        <v>5432.0439999999999</v>
      </c>
      <c r="U33" s="13">
        <v>5102</v>
      </c>
    </row>
    <row r="34" spans="1:21" x14ac:dyDescent="0.25">
      <c r="C34" t="s">
        <v>32</v>
      </c>
      <c r="D34" s="13">
        <v>0.108</v>
      </c>
      <c r="J34" s="13">
        <v>0.1</v>
      </c>
      <c r="K34" s="13">
        <v>9.2999999999999999E-2</v>
      </c>
      <c r="L34" s="13">
        <v>9.6000000000000002E-2</v>
      </c>
      <c r="M34" s="13">
        <v>0.10299999999999999</v>
      </c>
      <c r="N34" s="13">
        <v>0.11</v>
      </c>
      <c r="O34" s="13">
        <v>0.11700000000000001</v>
      </c>
      <c r="P34" s="13">
        <v>0.13800000000000001</v>
      </c>
      <c r="Q34" s="13">
        <v>0.107</v>
      </c>
      <c r="R34" s="13">
        <v>0.1</v>
      </c>
      <c r="S34" s="13">
        <v>0.13200000000000001</v>
      </c>
      <c r="T34" s="13">
        <v>0.104</v>
      </c>
      <c r="U34" s="13">
        <v>0.104</v>
      </c>
    </row>
    <row r="35" spans="1:21" x14ac:dyDescent="0.25">
      <c r="A35">
        <v>14010020000</v>
      </c>
      <c r="B35" t="s">
        <v>36</v>
      </c>
      <c r="C35" t="s">
        <v>27</v>
      </c>
      <c r="G35" s="13">
        <v>85</v>
      </c>
      <c r="H35" s="13">
        <v>724</v>
      </c>
      <c r="I35" s="13">
        <v>2290</v>
      </c>
      <c r="J35" s="13">
        <v>5370</v>
      </c>
      <c r="K35" s="13">
        <v>5370</v>
      </c>
      <c r="L35" s="13">
        <v>5370</v>
      </c>
      <c r="M35" s="13">
        <v>5219</v>
      </c>
      <c r="N35" s="13">
        <v>2294</v>
      </c>
      <c r="O35" s="13">
        <v>32</v>
      </c>
      <c r="R35" s="13">
        <v>19</v>
      </c>
      <c r="S35" s="13">
        <v>206</v>
      </c>
      <c r="T35" s="13">
        <v>1514</v>
      </c>
      <c r="U35" s="13">
        <v>2503</v>
      </c>
    </row>
    <row r="36" spans="1:21" x14ac:dyDescent="0.25">
      <c r="C36" t="s">
        <v>28</v>
      </c>
      <c r="D36" s="13">
        <v>5370</v>
      </c>
      <c r="G36" s="13">
        <v>85</v>
      </c>
      <c r="H36" s="13">
        <v>639</v>
      </c>
      <c r="I36" s="13">
        <v>1566</v>
      </c>
      <c r="J36" s="13">
        <v>3080</v>
      </c>
    </row>
    <row r="37" spans="1:21" x14ac:dyDescent="0.25">
      <c r="C37" t="s">
        <v>29</v>
      </c>
      <c r="D37" s="13">
        <v>5370</v>
      </c>
      <c r="M37" s="13">
        <v>151</v>
      </c>
      <c r="N37" s="13">
        <v>2925</v>
      </c>
      <c r="O37" s="13">
        <v>2262</v>
      </c>
      <c r="P37" s="13">
        <v>32</v>
      </c>
    </row>
    <row r="38" spans="1:21" x14ac:dyDescent="0.25">
      <c r="C38" t="s">
        <v>30</v>
      </c>
      <c r="D38" s="13">
        <v>11747.245000000001</v>
      </c>
      <c r="M38" s="13">
        <v>13205.298000000001</v>
      </c>
      <c r="N38" s="13">
        <v>11750.352000000001</v>
      </c>
      <c r="O38" s="13">
        <v>11647.915999999999</v>
      </c>
      <c r="P38" s="13">
        <v>11604.375</v>
      </c>
    </row>
    <row r="39" spans="1:21" x14ac:dyDescent="0.25">
      <c r="C39" t="s">
        <v>31</v>
      </c>
      <c r="D39" s="13">
        <v>63082.707999999999</v>
      </c>
      <c r="M39" s="13">
        <v>1994</v>
      </c>
      <c r="N39" s="13">
        <v>34369.78</v>
      </c>
      <c r="O39" s="13">
        <v>26347.588</v>
      </c>
      <c r="P39" s="13">
        <v>371.34</v>
      </c>
    </row>
    <row r="40" spans="1:21" x14ac:dyDescent="0.25">
      <c r="C40" t="s">
        <v>32</v>
      </c>
      <c r="D40" s="13">
        <v>1.653</v>
      </c>
      <c r="M40" s="13">
        <v>1.6919999999999999</v>
      </c>
      <c r="N40" s="13">
        <v>1.6259999999999999</v>
      </c>
      <c r="O40" s="13">
        <v>1.6850000000000001</v>
      </c>
      <c r="P40" s="13">
        <v>1.6</v>
      </c>
    </row>
    <row r="41" spans="1:21" x14ac:dyDescent="0.25">
      <c r="A41">
        <v>14030070000</v>
      </c>
      <c r="B41" t="s">
        <v>37</v>
      </c>
      <c r="C41" t="s">
        <v>27</v>
      </c>
      <c r="E41" s="13">
        <v>13</v>
      </c>
      <c r="F41" s="13">
        <v>14</v>
      </c>
      <c r="G41" s="13">
        <v>37</v>
      </c>
      <c r="H41" s="13">
        <v>32</v>
      </c>
      <c r="I41" s="13">
        <v>37</v>
      </c>
      <c r="J41" s="13">
        <v>14</v>
      </c>
      <c r="K41" s="13">
        <v>11</v>
      </c>
      <c r="L41" s="13">
        <v>9</v>
      </c>
      <c r="M41" s="13">
        <v>11</v>
      </c>
      <c r="N41" s="13">
        <v>15</v>
      </c>
      <c r="O41" s="13">
        <v>17</v>
      </c>
      <c r="P41" s="13">
        <v>11</v>
      </c>
      <c r="Q41" s="13">
        <v>15</v>
      </c>
      <c r="R41" s="13">
        <v>16</v>
      </c>
      <c r="S41" s="13">
        <v>11</v>
      </c>
      <c r="T41" s="13">
        <v>11</v>
      </c>
      <c r="U41" s="13">
        <v>9</v>
      </c>
    </row>
    <row r="42" spans="1:21" x14ac:dyDescent="0.25">
      <c r="C42" t="s">
        <v>28</v>
      </c>
      <c r="D42" s="13">
        <v>73</v>
      </c>
      <c r="E42" s="13">
        <v>10</v>
      </c>
      <c r="F42" s="13">
        <v>4</v>
      </c>
      <c r="G42" s="13">
        <v>23</v>
      </c>
      <c r="H42" s="13">
        <v>5</v>
      </c>
      <c r="I42" s="13">
        <v>9</v>
      </c>
      <c r="K42" s="13">
        <v>2</v>
      </c>
      <c r="L42" s="13">
        <v>3</v>
      </c>
      <c r="M42" s="13">
        <v>6</v>
      </c>
      <c r="N42" s="13">
        <v>6</v>
      </c>
      <c r="O42" s="13">
        <v>5</v>
      </c>
    </row>
    <row r="43" spans="1:21" x14ac:dyDescent="0.25">
      <c r="C43" t="s">
        <v>29</v>
      </c>
      <c r="D43" s="13">
        <v>67</v>
      </c>
      <c r="J43" s="13">
        <v>23</v>
      </c>
      <c r="K43" s="13">
        <v>5</v>
      </c>
      <c r="L43" s="13">
        <v>5</v>
      </c>
      <c r="M43" s="13">
        <v>4</v>
      </c>
      <c r="N43" s="13">
        <v>2</v>
      </c>
      <c r="O43" s="13">
        <v>3</v>
      </c>
      <c r="P43" s="13">
        <v>6</v>
      </c>
      <c r="Q43" s="13">
        <v>6</v>
      </c>
      <c r="R43" s="13">
        <v>6</v>
      </c>
      <c r="S43" s="13">
        <v>5</v>
      </c>
      <c r="U43" s="13">
        <v>2</v>
      </c>
    </row>
    <row r="44" spans="1:21" x14ac:dyDescent="0.25">
      <c r="C44" t="s">
        <v>30</v>
      </c>
      <c r="D44" s="13">
        <v>35822.103999999999</v>
      </c>
      <c r="J44" s="13">
        <v>35216.955999999998</v>
      </c>
      <c r="K44" s="13">
        <v>35200</v>
      </c>
      <c r="L44" s="13">
        <v>36200</v>
      </c>
      <c r="M44" s="13">
        <v>37250</v>
      </c>
      <c r="N44" s="13">
        <v>37000</v>
      </c>
      <c r="O44" s="13">
        <v>36666.665999999997</v>
      </c>
      <c r="P44" s="13">
        <v>35361.832999999999</v>
      </c>
      <c r="Q44" s="13">
        <v>37166.665999999997</v>
      </c>
      <c r="R44" s="13">
        <v>36320</v>
      </c>
      <c r="S44" s="13">
        <v>36800</v>
      </c>
      <c r="U44" s="13">
        <v>31500</v>
      </c>
    </row>
    <row r="45" spans="1:21" x14ac:dyDescent="0.25">
      <c r="C45" t="s">
        <v>31</v>
      </c>
      <c r="D45" s="13">
        <v>2400.0810000000001</v>
      </c>
      <c r="J45" s="13">
        <v>809.99</v>
      </c>
      <c r="K45" s="13">
        <v>176</v>
      </c>
      <c r="L45" s="13">
        <v>181</v>
      </c>
      <c r="M45" s="13">
        <v>149</v>
      </c>
      <c r="N45" s="13">
        <v>74</v>
      </c>
      <c r="O45" s="13">
        <v>110</v>
      </c>
      <c r="P45" s="13">
        <v>212.17099999999999</v>
      </c>
      <c r="Q45" s="13">
        <v>223</v>
      </c>
      <c r="R45" s="13">
        <v>217.92</v>
      </c>
      <c r="S45" s="13">
        <v>184</v>
      </c>
      <c r="U45" s="13">
        <v>63</v>
      </c>
    </row>
    <row r="46" spans="1:21" x14ac:dyDescent="0.25">
      <c r="C46" t="s">
        <v>32</v>
      </c>
      <c r="D46" s="13">
        <v>0.73399999999999999</v>
      </c>
      <c r="J46" s="13">
        <v>1</v>
      </c>
      <c r="K46" s="13">
        <v>0.6</v>
      </c>
      <c r="L46" s="13">
        <v>0.6</v>
      </c>
      <c r="M46" s="13">
        <v>0.57999999999999996</v>
      </c>
      <c r="N46" s="13">
        <v>0.55000000000000004</v>
      </c>
      <c r="O46" s="13">
        <v>0.5</v>
      </c>
      <c r="P46" s="13">
        <v>0.52</v>
      </c>
      <c r="Q46" s="13">
        <v>0.5</v>
      </c>
      <c r="R46" s="13">
        <v>0.6</v>
      </c>
      <c r="S46" s="13">
        <v>0.8</v>
      </c>
      <c r="U46" s="13">
        <v>0.9</v>
      </c>
    </row>
    <row r="47" spans="1:21" x14ac:dyDescent="0.25">
      <c r="A47">
        <v>14040030000</v>
      </c>
      <c r="B47" t="s">
        <v>38</v>
      </c>
      <c r="C47" t="s">
        <v>27</v>
      </c>
      <c r="E47" s="13">
        <v>33</v>
      </c>
      <c r="F47" s="13">
        <v>36</v>
      </c>
      <c r="G47" s="13">
        <v>44</v>
      </c>
      <c r="H47" s="13">
        <v>30</v>
      </c>
      <c r="I47" s="13">
        <v>16</v>
      </c>
      <c r="J47" s="13">
        <v>20</v>
      </c>
      <c r="K47" s="13">
        <v>15</v>
      </c>
      <c r="L47" s="13">
        <v>14</v>
      </c>
      <c r="M47" s="13">
        <v>15</v>
      </c>
      <c r="N47" s="13">
        <v>24</v>
      </c>
      <c r="O47" s="13">
        <v>29</v>
      </c>
      <c r="P47" s="13">
        <v>28</v>
      </c>
      <c r="Q47" s="13">
        <v>27</v>
      </c>
      <c r="R47" s="13">
        <v>22</v>
      </c>
      <c r="S47" s="13">
        <v>30</v>
      </c>
      <c r="T47" s="13">
        <v>25</v>
      </c>
      <c r="U47" s="13">
        <v>24</v>
      </c>
    </row>
    <row r="48" spans="1:21" x14ac:dyDescent="0.25">
      <c r="C48" t="s">
        <v>28</v>
      </c>
      <c r="D48" s="13">
        <v>52</v>
      </c>
      <c r="E48" s="13">
        <v>3</v>
      </c>
      <c r="F48" s="13">
        <v>4</v>
      </c>
      <c r="G48" s="13">
        <v>10</v>
      </c>
      <c r="J48" s="13">
        <v>8</v>
      </c>
      <c r="K48" s="13">
        <v>5</v>
      </c>
      <c r="L48" s="13">
        <v>1</v>
      </c>
      <c r="M48" s="13">
        <v>1</v>
      </c>
      <c r="N48" s="13">
        <v>9</v>
      </c>
      <c r="O48" s="13">
        <v>7</v>
      </c>
      <c r="P48" s="13">
        <v>4</v>
      </c>
    </row>
    <row r="49" spans="1:21" x14ac:dyDescent="0.25">
      <c r="C49" t="s">
        <v>29</v>
      </c>
      <c r="D49" s="13">
        <v>46</v>
      </c>
      <c r="J49" s="13">
        <v>4</v>
      </c>
      <c r="K49" s="13">
        <v>10</v>
      </c>
      <c r="L49" s="13">
        <v>2</v>
      </c>
      <c r="O49" s="13">
        <v>2</v>
      </c>
      <c r="P49" s="13">
        <v>5</v>
      </c>
      <c r="Q49" s="13">
        <v>1</v>
      </c>
      <c r="R49" s="13">
        <v>5</v>
      </c>
      <c r="S49" s="13">
        <v>7</v>
      </c>
      <c r="T49" s="13">
        <v>5</v>
      </c>
      <c r="U49" s="13">
        <v>5</v>
      </c>
    </row>
    <row r="50" spans="1:21" x14ac:dyDescent="0.25">
      <c r="C50" t="s">
        <v>30</v>
      </c>
      <c r="D50" s="13">
        <v>13158.347</v>
      </c>
      <c r="J50" s="13">
        <v>13000</v>
      </c>
      <c r="K50" s="13">
        <v>12900</v>
      </c>
      <c r="L50" s="13">
        <v>12500</v>
      </c>
      <c r="O50" s="13">
        <v>13000</v>
      </c>
      <c r="P50" s="13">
        <v>13500</v>
      </c>
      <c r="Q50" s="13">
        <v>13000</v>
      </c>
      <c r="R50" s="13">
        <v>13400</v>
      </c>
      <c r="S50" s="13">
        <v>13098.857</v>
      </c>
      <c r="T50" s="13">
        <v>12818.4</v>
      </c>
      <c r="U50" s="13">
        <v>14000</v>
      </c>
    </row>
    <row r="51" spans="1:21" x14ac:dyDescent="0.25">
      <c r="C51" t="s">
        <v>31</v>
      </c>
      <c r="D51" s="13">
        <v>605.28399999999999</v>
      </c>
      <c r="J51" s="13">
        <v>52</v>
      </c>
      <c r="K51" s="13">
        <v>129</v>
      </c>
      <c r="L51" s="13">
        <v>25</v>
      </c>
      <c r="O51" s="13">
        <v>26</v>
      </c>
      <c r="P51" s="13">
        <v>67.5</v>
      </c>
      <c r="Q51" s="13">
        <v>13</v>
      </c>
      <c r="R51" s="13">
        <v>67</v>
      </c>
      <c r="S51" s="13">
        <v>91.691999999999993</v>
      </c>
      <c r="T51" s="13">
        <v>64.091999999999999</v>
      </c>
      <c r="U51" s="13">
        <v>70</v>
      </c>
    </row>
    <row r="52" spans="1:21" x14ac:dyDescent="0.25">
      <c r="C52" t="s">
        <v>32</v>
      </c>
      <c r="D52" s="13">
        <v>1.4630000000000001</v>
      </c>
      <c r="J52" s="13">
        <v>1.1000000000000001</v>
      </c>
      <c r="K52" s="13">
        <v>1.1000000000000001</v>
      </c>
      <c r="L52" s="13">
        <v>1.4</v>
      </c>
      <c r="O52" s="13">
        <v>1.5</v>
      </c>
      <c r="P52" s="13">
        <v>1.4</v>
      </c>
      <c r="Q52" s="13">
        <v>1.1000000000000001</v>
      </c>
      <c r="R52" s="13">
        <v>1.5</v>
      </c>
      <c r="S52" s="13">
        <v>1.571</v>
      </c>
      <c r="T52" s="13">
        <v>2.0779999999999998</v>
      </c>
      <c r="U52" s="13">
        <v>1.8</v>
      </c>
    </row>
    <row r="53" spans="1:21" x14ac:dyDescent="0.25">
      <c r="A53">
        <v>15010100000</v>
      </c>
      <c r="B53" t="s">
        <v>39</v>
      </c>
      <c r="C53" t="s">
        <v>27</v>
      </c>
      <c r="E53" s="13">
        <v>851</v>
      </c>
      <c r="F53" s="13">
        <v>851</v>
      </c>
      <c r="G53" s="13">
        <v>851</v>
      </c>
      <c r="H53" s="13">
        <v>851</v>
      </c>
      <c r="I53" s="13">
        <v>851</v>
      </c>
      <c r="J53" s="13">
        <v>851</v>
      </c>
      <c r="K53" s="13">
        <v>851</v>
      </c>
      <c r="L53" s="13">
        <v>851</v>
      </c>
      <c r="M53" s="13">
        <v>851</v>
      </c>
      <c r="N53" s="13">
        <v>851</v>
      </c>
      <c r="O53" s="13">
        <v>851</v>
      </c>
      <c r="P53" s="13">
        <v>851</v>
      </c>
      <c r="Q53" s="13">
        <v>851</v>
      </c>
      <c r="R53" s="13">
        <v>851</v>
      </c>
      <c r="S53" s="13">
        <v>851</v>
      </c>
      <c r="T53" s="13">
        <v>851</v>
      </c>
      <c r="U53" s="13">
        <v>851</v>
      </c>
    </row>
    <row r="54" spans="1:21" x14ac:dyDescent="0.25">
      <c r="C54" t="s">
        <v>29</v>
      </c>
      <c r="D54" s="13">
        <v>851</v>
      </c>
      <c r="U54" s="13">
        <v>851</v>
      </c>
    </row>
    <row r="55" spans="1:21" x14ac:dyDescent="0.25">
      <c r="C55" t="s">
        <v>30</v>
      </c>
      <c r="D55" s="13">
        <v>60273.523999999998</v>
      </c>
    </row>
    <row r="56" spans="1:21" x14ac:dyDescent="0.25">
      <c r="C56" t="s">
        <v>31</v>
      </c>
      <c r="D56" s="13">
        <v>51292.769</v>
      </c>
      <c r="L56" s="13">
        <v>4326.8999999999996</v>
      </c>
      <c r="M56" s="13">
        <v>4909.72</v>
      </c>
      <c r="N56" s="13">
        <v>6201.09</v>
      </c>
      <c r="O56" s="13">
        <v>5729.4480000000003</v>
      </c>
      <c r="P56" s="13">
        <v>5529</v>
      </c>
      <c r="Q56" s="13">
        <v>6414</v>
      </c>
      <c r="R56" s="13">
        <v>7189.0259999999998</v>
      </c>
      <c r="S56" s="13">
        <v>5647.585</v>
      </c>
      <c r="T56" s="13">
        <v>5346</v>
      </c>
    </row>
    <row r="57" spans="1:21" x14ac:dyDescent="0.25">
      <c r="C57" t="s">
        <v>32</v>
      </c>
      <c r="D57" s="13">
        <v>0.151</v>
      </c>
      <c r="L57" s="13">
        <v>0.13</v>
      </c>
      <c r="M57" s="13">
        <v>0.17</v>
      </c>
      <c r="N57" s="13">
        <v>0.15</v>
      </c>
      <c r="O57" s="13">
        <v>0.15</v>
      </c>
      <c r="P57" s="13">
        <v>0.15</v>
      </c>
      <c r="Q57" s="13">
        <v>0.15</v>
      </c>
      <c r="R57" s="13">
        <v>0.15</v>
      </c>
      <c r="S57" s="13">
        <v>0.15</v>
      </c>
      <c r="T57" s="13">
        <v>0.16</v>
      </c>
    </row>
    <row r="58" spans="1:21" x14ac:dyDescent="0.25">
      <c r="A58">
        <v>15010190000</v>
      </c>
      <c r="B58" t="s">
        <v>40</v>
      </c>
      <c r="C58" t="s">
        <v>27</v>
      </c>
      <c r="E58" s="13">
        <v>12</v>
      </c>
      <c r="F58" s="13">
        <v>12</v>
      </c>
      <c r="G58" s="13">
        <v>12</v>
      </c>
      <c r="H58" s="13">
        <v>19</v>
      </c>
      <c r="I58" s="13">
        <v>19</v>
      </c>
      <c r="J58" s="13">
        <v>19</v>
      </c>
      <c r="K58" s="13">
        <v>19</v>
      </c>
      <c r="L58" s="13">
        <v>19</v>
      </c>
      <c r="M58" s="13">
        <v>19</v>
      </c>
      <c r="N58" s="13">
        <v>19</v>
      </c>
      <c r="O58" s="13">
        <v>19</v>
      </c>
      <c r="P58" s="13">
        <v>19</v>
      </c>
      <c r="Q58" s="13">
        <v>19</v>
      </c>
      <c r="R58" s="13">
        <v>19</v>
      </c>
      <c r="S58" s="13">
        <v>19</v>
      </c>
      <c r="T58" s="13">
        <v>19</v>
      </c>
      <c r="U58" s="13">
        <v>19</v>
      </c>
    </row>
    <row r="59" spans="1:21" x14ac:dyDescent="0.25">
      <c r="C59" t="s">
        <v>28</v>
      </c>
      <c r="D59" s="13">
        <v>7</v>
      </c>
      <c r="H59" s="13">
        <v>7</v>
      </c>
    </row>
    <row r="60" spans="1:21" x14ac:dyDescent="0.25">
      <c r="C60" t="s">
        <v>29</v>
      </c>
      <c r="D60" s="13">
        <v>19</v>
      </c>
      <c r="U60" s="13">
        <v>19</v>
      </c>
    </row>
    <row r="61" spans="1:21" x14ac:dyDescent="0.25">
      <c r="C61" t="s">
        <v>30</v>
      </c>
      <c r="D61" s="13">
        <v>37015.684000000001</v>
      </c>
    </row>
    <row r="62" spans="1:21" x14ac:dyDescent="0.25">
      <c r="C62" t="s">
        <v>31</v>
      </c>
      <c r="D62" s="13">
        <v>703.298</v>
      </c>
      <c r="M62" s="13">
        <v>120</v>
      </c>
      <c r="N62" s="13">
        <v>193</v>
      </c>
      <c r="O62" s="13">
        <v>232</v>
      </c>
      <c r="P62" s="13">
        <v>38.622999999999998</v>
      </c>
      <c r="Q62" s="13">
        <v>80</v>
      </c>
      <c r="R62" s="13">
        <v>39.674999999999997</v>
      </c>
    </row>
    <row r="63" spans="1:21" x14ac:dyDescent="0.25">
      <c r="C63" t="s">
        <v>32</v>
      </c>
      <c r="D63" s="13">
        <v>3</v>
      </c>
      <c r="M63" s="13">
        <v>3</v>
      </c>
      <c r="N63" s="13">
        <v>3</v>
      </c>
      <c r="O63" s="13">
        <v>3</v>
      </c>
      <c r="P63" s="13">
        <v>3</v>
      </c>
      <c r="Q63" s="13">
        <v>3</v>
      </c>
      <c r="R63" s="13">
        <v>3</v>
      </c>
    </row>
    <row r="64" spans="1:21" x14ac:dyDescent="0.25">
      <c r="A64">
        <v>14030100000</v>
      </c>
      <c r="B64" t="s">
        <v>41</v>
      </c>
      <c r="C64" t="s">
        <v>27</v>
      </c>
      <c r="E64" s="13">
        <v>124</v>
      </c>
      <c r="F64" s="13">
        <v>185</v>
      </c>
      <c r="G64" s="13">
        <v>160</v>
      </c>
      <c r="H64" s="13">
        <v>119</v>
      </c>
      <c r="I64" s="13">
        <v>63</v>
      </c>
      <c r="J64" s="13">
        <v>59</v>
      </c>
      <c r="K64" s="13">
        <v>331</v>
      </c>
      <c r="L64" s="13">
        <v>364</v>
      </c>
      <c r="M64" s="13">
        <v>364</v>
      </c>
      <c r="N64" s="13">
        <v>414</v>
      </c>
      <c r="O64" s="13">
        <v>122</v>
      </c>
      <c r="P64" s="13">
        <v>157</v>
      </c>
      <c r="Q64" s="13">
        <v>221</v>
      </c>
      <c r="R64" s="13">
        <v>207</v>
      </c>
      <c r="S64" s="13">
        <v>197</v>
      </c>
      <c r="T64" s="13">
        <v>151</v>
      </c>
      <c r="U64" s="13">
        <v>59</v>
      </c>
    </row>
    <row r="65" spans="1:21" x14ac:dyDescent="0.25">
      <c r="C65" t="s">
        <v>28</v>
      </c>
      <c r="D65" s="13">
        <v>633</v>
      </c>
      <c r="E65" s="13">
        <v>33</v>
      </c>
      <c r="F65" s="13">
        <v>68</v>
      </c>
      <c r="G65" s="13">
        <v>18</v>
      </c>
      <c r="J65" s="13">
        <v>19</v>
      </c>
      <c r="K65" s="13">
        <v>312</v>
      </c>
      <c r="L65" s="13">
        <v>33</v>
      </c>
      <c r="N65" s="13">
        <v>80</v>
      </c>
      <c r="O65" s="13">
        <v>18</v>
      </c>
      <c r="P65" s="13">
        <v>52</v>
      </c>
    </row>
    <row r="66" spans="1:21" x14ac:dyDescent="0.25">
      <c r="C66" t="s">
        <v>29</v>
      </c>
      <c r="D66" s="13">
        <v>669</v>
      </c>
      <c r="J66" s="13">
        <v>23</v>
      </c>
      <c r="K66" s="13">
        <v>40</v>
      </c>
      <c r="N66" s="13">
        <v>30</v>
      </c>
      <c r="O66" s="13">
        <v>310</v>
      </c>
      <c r="P66" s="13">
        <v>17</v>
      </c>
      <c r="Q66" s="13">
        <v>28</v>
      </c>
      <c r="R66" s="13">
        <v>51</v>
      </c>
      <c r="S66" s="13">
        <v>32</v>
      </c>
      <c r="T66" s="13">
        <v>46</v>
      </c>
      <c r="U66" s="13">
        <v>92</v>
      </c>
    </row>
    <row r="67" spans="1:21" x14ac:dyDescent="0.25">
      <c r="C67" t="s">
        <v>30</v>
      </c>
      <c r="D67" s="13">
        <v>38313.24</v>
      </c>
      <c r="J67" s="13">
        <v>39391.303999999996</v>
      </c>
      <c r="K67" s="13">
        <v>39149.9</v>
      </c>
      <c r="N67" s="13">
        <v>35093.332999999999</v>
      </c>
      <c r="O67" s="13">
        <v>38277.419000000002</v>
      </c>
      <c r="P67" s="13">
        <v>37966.47</v>
      </c>
      <c r="Q67" s="13">
        <v>38571.428</v>
      </c>
      <c r="R67" s="13">
        <v>37970.038999999997</v>
      </c>
      <c r="S67" s="13">
        <v>38781.25</v>
      </c>
      <c r="T67" s="13">
        <v>38388.26</v>
      </c>
      <c r="U67" s="13">
        <v>38826.086000000003</v>
      </c>
    </row>
    <row r="68" spans="1:21" x14ac:dyDescent="0.25">
      <c r="C68" t="s">
        <v>31</v>
      </c>
      <c r="D68" s="13">
        <v>25631.558000000001</v>
      </c>
      <c r="J68" s="13">
        <v>906</v>
      </c>
      <c r="K68" s="13">
        <v>1565.9960000000001</v>
      </c>
      <c r="N68" s="13">
        <v>1052.8</v>
      </c>
      <c r="O68" s="13">
        <v>11866</v>
      </c>
      <c r="P68" s="13">
        <v>645.42999999999995</v>
      </c>
      <c r="Q68" s="13">
        <v>1080</v>
      </c>
      <c r="R68" s="13">
        <v>1936.472</v>
      </c>
      <c r="S68" s="13">
        <v>1241</v>
      </c>
      <c r="T68" s="13">
        <v>1765.86</v>
      </c>
      <c r="U68" s="13">
        <v>3572</v>
      </c>
    </row>
    <row r="69" spans="1:21" x14ac:dyDescent="0.25">
      <c r="C69" t="s">
        <v>32</v>
      </c>
      <c r="D69" s="13">
        <v>0.59099999999999997</v>
      </c>
      <c r="J69" s="13">
        <v>0.45600000000000002</v>
      </c>
      <c r="K69" s="13">
        <v>0.495</v>
      </c>
      <c r="N69" s="13">
        <v>0.70199999999999996</v>
      </c>
      <c r="O69" s="13">
        <v>0.63600000000000001</v>
      </c>
      <c r="P69" s="13">
        <v>0.61399999999999999</v>
      </c>
      <c r="Q69" s="13">
        <v>1.125</v>
      </c>
      <c r="R69" s="13">
        <v>0.72399999999999998</v>
      </c>
      <c r="S69" s="13">
        <v>1.556</v>
      </c>
      <c r="T69" s="13">
        <v>0.20599999999999999</v>
      </c>
      <c r="U69" s="13">
        <v>0.1</v>
      </c>
    </row>
    <row r="70" spans="1:21" x14ac:dyDescent="0.25">
      <c r="A70">
        <v>14030100103</v>
      </c>
      <c r="B70" t="s">
        <v>42</v>
      </c>
      <c r="C70" t="s">
        <v>27</v>
      </c>
      <c r="E70" s="13">
        <v>20</v>
      </c>
      <c r="F70" s="13">
        <v>50</v>
      </c>
      <c r="G70" s="13">
        <v>50</v>
      </c>
      <c r="H70" s="13">
        <v>50</v>
      </c>
      <c r="I70" s="13">
        <v>50</v>
      </c>
      <c r="J70" s="13">
        <v>50</v>
      </c>
    </row>
    <row r="71" spans="1:21" x14ac:dyDescent="0.25">
      <c r="C71" t="s">
        <v>28</v>
      </c>
      <c r="D71" s="13">
        <v>50</v>
      </c>
      <c r="F71" s="13">
        <v>50</v>
      </c>
    </row>
    <row r="72" spans="1:21" x14ac:dyDescent="0.25">
      <c r="C72" t="s">
        <v>29</v>
      </c>
      <c r="D72" s="13">
        <v>50</v>
      </c>
      <c r="K72" s="13">
        <v>50</v>
      </c>
    </row>
    <row r="73" spans="1:21" x14ac:dyDescent="0.25">
      <c r="C73" t="s">
        <v>30</v>
      </c>
      <c r="D73" s="13">
        <v>59260</v>
      </c>
      <c r="K73" s="13">
        <v>59260</v>
      </c>
    </row>
    <row r="74" spans="1:21" x14ac:dyDescent="0.25">
      <c r="C74" t="s">
        <v>31</v>
      </c>
      <c r="D74" s="13">
        <v>2963</v>
      </c>
      <c r="K74" s="13">
        <v>2963</v>
      </c>
    </row>
    <row r="75" spans="1:21" x14ac:dyDescent="0.25">
      <c r="C75" t="s">
        <v>32</v>
      </c>
      <c r="D75" s="13">
        <v>2.1</v>
      </c>
      <c r="K75" s="13">
        <v>2.1</v>
      </c>
    </row>
    <row r="76" spans="1:21" x14ac:dyDescent="0.25">
      <c r="A76">
        <v>15020170000</v>
      </c>
      <c r="B76" t="s">
        <v>43</v>
      </c>
      <c r="C76" t="s">
        <v>27</v>
      </c>
      <c r="E76" s="13">
        <v>28</v>
      </c>
      <c r="F76" s="13">
        <v>28</v>
      </c>
      <c r="G76" s="13">
        <v>28</v>
      </c>
      <c r="H76" s="13">
        <v>28</v>
      </c>
      <c r="I76" s="13">
        <v>28</v>
      </c>
      <c r="J76" s="13">
        <v>28</v>
      </c>
      <c r="K76" s="13">
        <v>30</v>
      </c>
      <c r="L76" s="13">
        <v>30</v>
      </c>
      <c r="M76" s="13">
        <v>42</v>
      </c>
      <c r="N76" s="13">
        <v>42</v>
      </c>
      <c r="O76" s="13">
        <v>46</v>
      </c>
      <c r="P76" s="13">
        <v>46</v>
      </c>
      <c r="Q76" s="13">
        <v>50</v>
      </c>
      <c r="R76" s="13">
        <v>50</v>
      </c>
      <c r="S76" s="13">
        <v>50</v>
      </c>
      <c r="T76" s="13">
        <v>50</v>
      </c>
      <c r="U76" s="13">
        <v>24</v>
      </c>
    </row>
    <row r="77" spans="1:21" x14ac:dyDescent="0.25">
      <c r="C77" t="s">
        <v>28</v>
      </c>
      <c r="D77" s="13">
        <v>18</v>
      </c>
      <c r="K77" s="13">
        <v>2</v>
      </c>
      <c r="M77" s="13">
        <v>12</v>
      </c>
      <c r="O77" s="13">
        <v>4</v>
      </c>
    </row>
    <row r="78" spans="1:21" x14ac:dyDescent="0.25">
      <c r="C78" t="s">
        <v>29</v>
      </c>
      <c r="D78" s="13">
        <v>50</v>
      </c>
      <c r="U78" s="13">
        <v>50</v>
      </c>
    </row>
    <row r="79" spans="1:21" x14ac:dyDescent="0.25">
      <c r="C79" t="s">
        <v>30</v>
      </c>
      <c r="D79" s="13">
        <v>41451.96</v>
      </c>
    </row>
    <row r="80" spans="1:21" x14ac:dyDescent="0.25">
      <c r="C80" t="s">
        <v>31</v>
      </c>
      <c r="D80" s="13">
        <v>2072.598</v>
      </c>
      <c r="J80" s="13">
        <v>277</v>
      </c>
      <c r="K80" s="13">
        <v>109</v>
      </c>
      <c r="L80" s="13">
        <v>362</v>
      </c>
      <c r="M80" s="13">
        <v>349</v>
      </c>
      <c r="N80" s="13">
        <v>23</v>
      </c>
      <c r="O80" s="13">
        <v>67</v>
      </c>
      <c r="P80" s="13">
        <v>141</v>
      </c>
      <c r="Q80" s="13">
        <v>133</v>
      </c>
      <c r="R80" s="13">
        <v>156</v>
      </c>
      <c r="S80" s="13">
        <v>136</v>
      </c>
      <c r="T80" s="13">
        <v>157.59800000000001</v>
      </c>
      <c r="U80" s="13">
        <v>162</v>
      </c>
    </row>
    <row r="81" spans="1:21" x14ac:dyDescent="0.25">
      <c r="C81" t="s">
        <v>32</v>
      </c>
      <c r="D81" s="13">
        <v>1.52</v>
      </c>
      <c r="J81" s="13">
        <v>2</v>
      </c>
      <c r="K81" s="13">
        <v>1.8</v>
      </c>
      <c r="L81" s="13">
        <v>1.6</v>
      </c>
      <c r="M81" s="13">
        <v>1.62</v>
      </c>
      <c r="N81" s="13">
        <v>1.6</v>
      </c>
      <c r="O81" s="13">
        <v>1.5</v>
      </c>
      <c r="P81" s="13">
        <v>1.5</v>
      </c>
      <c r="Q81" s="13">
        <v>1</v>
      </c>
      <c r="R81" s="13">
        <v>0.7</v>
      </c>
      <c r="S81" s="13">
        <v>1.65</v>
      </c>
      <c r="T81" s="13">
        <v>1.36</v>
      </c>
      <c r="U81" s="13">
        <v>1.4</v>
      </c>
    </row>
    <row r="82" spans="1:21" x14ac:dyDescent="0.25">
      <c r="A82">
        <v>13010100000</v>
      </c>
      <c r="B82" t="s">
        <v>44</v>
      </c>
      <c r="C82" t="s">
        <v>27</v>
      </c>
      <c r="E82" s="13">
        <v>12</v>
      </c>
      <c r="F82" s="13">
        <v>12</v>
      </c>
      <c r="G82" s="13">
        <v>12</v>
      </c>
      <c r="H82" s="13">
        <v>12</v>
      </c>
      <c r="I82" s="13">
        <v>12</v>
      </c>
      <c r="J82" s="13">
        <v>12</v>
      </c>
      <c r="K82" s="13">
        <v>12</v>
      </c>
      <c r="L82" s="13">
        <v>12</v>
      </c>
      <c r="M82" s="13">
        <v>12</v>
      </c>
      <c r="N82" s="13">
        <v>12</v>
      </c>
      <c r="O82" s="13">
        <v>12</v>
      </c>
      <c r="P82" s="13">
        <v>12</v>
      </c>
      <c r="Q82" s="13">
        <v>12</v>
      </c>
      <c r="R82" s="13">
        <v>12</v>
      </c>
      <c r="S82" s="13">
        <v>12</v>
      </c>
      <c r="T82" s="13">
        <v>12</v>
      </c>
      <c r="U82" s="13">
        <v>12</v>
      </c>
    </row>
    <row r="83" spans="1:21" x14ac:dyDescent="0.25">
      <c r="C83" t="s">
        <v>29</v>
      </c>
      <c r="D83" s="13">
        <v>12</v>
      </c>
      <c r="U83" s="13">
        <v>12</v>
      </c>
    </row>
    <row r="84" spans="1:21" x14ac:dyDescent="0.25">
      <c r="C84" t="s">
        <v>30</v>
      </c>
      <c r="D84" s="13">
        <v>7295</v>
      </c>
    </row>
    <row r="85" spans="1:21" x14ac:dyDescent="0.25">
      <c r="C85" t="s">
        <v>31</v>
      </c>
      <c r="D85" s="13">
        <v>87.54</v>
      </c>
      <c r="L85" s="13">
        <v>60</v>
      </c>
      <c r="M85" s="13">
        <v>27.54</v>
      </c>
    </row>
    <row r="86" spans="1:21" x14ac:dyDescent="0.25">
      <c r="C86" t="s">
        <v>32</v>
      </c>
      <c r="D86" s="13">
        <v>1.829</v>
      </c>
      <c r="L86" s="13">
        <v>1.5</v>
      </c>
      <c r="M86" s="13">
        <v>2.5459999999999998</v>
      </c>
    </row>
    <row r="87" spans="1:21" x14ac:dyDescent="0.25">
      <c r="A87">
        <v>13010140000</v>
      </c>
      <c r="B87" t="s">
        <v>45</v>
      </c>
      <c r="C87" t="s">
        <v>27</v>
      </c>
      <c r="E87" s="13">
        <v>9</v>
      </c>
      <c r="F87" s="13">
        <v>9</v>
      </c>
      <c r="G87" s="13">
        <v>9</v>
      </c>
      <c r="H87" s="13">
        <v>9</v>
      </c>
      <c r="I87" s="13">
        <v>9</v>
      </c>
      <c r="J87" s="13">
        <v>9</v>
      </c>
      <c r="K87" s="13">
        <v>9</v>
      </c>
      <c r="L87" s="13">
        <v>9</v>
      </c>
      <c r="M87" s="13">
        <v>9</v>
      </c>
      <c r="N87" s="13">
        <v>9</v>
      </c>
      <c r="O87" s="13">
        <v>9</v>
      </c>
      <c r="P87" s="13">
        <v>9</v>
      </c>
      <c r="Q87" s="13">
        <v>9</v>
      </c>
      <c r="R87" s="13">
        <v>9</v>
      </c>
      <c r="S87" s="13">
        <v>9</v>
      </c>
      <c r="T87" s="13">
        <v>9</v>
      </c>
      <c r="U87" s="13">
        <v>9</v>
      </c>
    </row>
    <row r="88" spans="1:21" x14ac:dyDescent="0.25">
      <c r="C88" t="s">
        <v>29</v>
      </c>
      <c r="D88" s="13">
        <v>9</v>
      </c>
      <c r="U88" s="13">
        <v>9</v>
      </c>
    </row>
    <row r="89" spans="1:21" x14ac:dyDescent="0.25">
      <c r="C89" t="s">
        <v>30</v>
      </c>
      <c r="D89" s="13">
        <v>3133.3330000000001</v>
      </c>
    </row>
    <row r="90" spans="1:21" x14ac:dyDescent="0.25">
      <c r="C90" t="s">
        <v>31</v>
      </c>
      <c r="D90" s="13">
        <v>28.2</v>
      </c>
      <c r="L90" s="13">
        <v>28.2</v>
      </c>
    </row>
    <row r="91" spans="1:21" x14ac:dyDescent="0.25">
      <c r="C91" t="s">
        <v>32</v>
      </c>
      <c r="D91" s="13">
        <v>3.2130000000000001</v>
      </c>
      <c r="L91" s="13">
        <v>3.2130000000000001</v>
      </c>
    </row>
    <row r="92" spans="1:21" x14ac:dyDescent="0.25">
      <c r="A92">
        <v>14010080000</v>
      </c>
      <c r="B92" t="s">
        <v>46</v>
      </c>
      <c r="C92" t="s">
        <v>27</v>
      </c>
      <c r="E92" s="13">
        <v>16</v>
      </c>
      <c r="F92" s="13">
        <v>14</v>
      </c>
      <c r="G92" s="13">
        <v>14</v>
      </c>
      <c r="M92" s="13">
        <v>2</v>
      </c>
      <c r="N92" s="13">
        <v>9</v>
      </c>
      <c r="O92" s="13">
        <v>23</v>
      </c>
      <c r="P92" s="13">
        <v>32</v>
      </c>
      <c r="Q92" s="13">
        <v>32</v>
      </c>
      <c r="R92" s="13">
        <v>30</v>
      </c>
      <c r="S92" s="13">
        <v>23</v>
      </c>
      <c r="T92" s="13">
        <v>9</v>
      </c>
    </row>
    <row r="93" spans="1:21" x14ac:dyDescent="0.25">
      <c r="C93" t="s">
        <v>28</v>
      </c>
      <c r="D93" s="13">
        <v>32</v>
      </c>
      <c r="M93" s="13">
        <v>2</v>
      </c>
      <c r="N93" s="13">
        <v>7</v>
      </c>
      <c r="O93" s="13">
        <v>14</v>
      </c>
      <c r="P93" s="13">
        <v>9</v>
      </c>
    </row>
    <row r="94" spans="1:21" x14ac:dyDescent="0.25">
      <c r="C94" t="s">
        <v>29</v>
      </c>
      <c r="D94" s="13">
        <v>32</v>
      </c>
      <c r="R94" s="13">
        <v>2</v>
      </c>
      <c r="S94" s="13">
        <v>7</v>
      </c>
      <c r="T94" s="13">
        <v>14</v>
      </c>
      <c r="U94" s="13">
        <v>9</v>
      </c>
    </row>
    <row r="95" spans="1:21" x14ac:dyDescent="0.25">
      <c r="C95" t="s">
        <v>30</v>
      </c>
      <c r="D95" s="13">
        <v>3821.9369999999999</v>
      </c>
      <c r="R95" s="13">
        <v>3500</v>
      </c>
      <c r="S95" s="13">
        <v>3488.857</v>
      </c>
      <c r="T95" s="13">
        <v>4000</v>
      </c>
      <c r="U95" s="13">
        <v>3875.5549999999998</v>
      </c>
    </row>
    <row r="96" spans="1:21" x14ac:dyDescent="0.25">
      <c r="C96" t="s">
        <v>31</v>
      </c>
      <c r="D96" s="13">
        <v>122.30200000000001</v>
      </c>
      <c r="R96" s="13">
        <v>7</v>
      </c>
      <c r="S96" s="13">
        <v>24.422000000000001</v>
      </c>
      <c r="T96" s="13">
        <v>56</v>
      </c>
      <c r="U96" s="13">
        <v>34.880000000000003</v>
      </c>
    </row>
    <row r="97" spans="1:21" x14ac:dyDescent="0.25">
      <c r="C97" t="s">
        <v>32</v>
      </c>
      <c r="D97" s="13">
        <v>1.46</v>
      </c>
      <c r="R97" s="13">
        <v>1.5</v>
      </c>
      <c r="S97" s="13">
        <v>1.3</v>
      </c>
      <c r="T97" s="13">
        <v>1.5</v>
      </c>
      <c r="U97" s="13">
        <v>1.5</v>
      </c>
    </row>
    <row r="98" spans="1:21" x14ac:dyDescent="0.25">
      <c r="A98">
        <v>14050060000</v>
      </c>
      <c r="B98" t="s">
        <v>47</v>
      </c>
      <c r="C98" t="s">
        <v>27</v>
      </c>
      <c r="E98" s="13">
        <v>476</v>
      </c>
      <c r="F98" s="13">
        <v>436</v>
      </c>
      <c r="G98" s="13">
        <v>449</v>
      </c>
      <c r="H98" s="13">
        <v>496</v>
      </c>
      <c r="I98" s="13">
        <v>589</v>
      </c>
      <c r="J98" s="13">
        <v>626</v>
      </c>
      <c r="K98" s="13">
        <v>577</v>
      </c>
      <c r="L98" s="13">
        <v>549</v>
      </c>
      <c r="M98" s="13">
        <v>424</v>
      </c>
      <c r="N98" s="13">
        <v>441</v>
      </c>
      <c r="O98" s="13">
        <v>531</v>
      </c>
      <c r="P98" s="13">
        <v>575</v>
      </c>
      <c r="Q98" s="13">
        <v>578</v>
      </c>
      <c r="R98" s="13">
        <v>593</v>
      </c>
      <c r="S98" s="13">
        <v>602</v>
      </c>
      <c r="T98" s="13">
        <v>614</v>
      </c>
      <c r="U98" s="13">
        <v>604</v>
      </c>
    </row>
    <row r="99" spans="1:21" x14ac:dyDescent="0.25">
      <c r="C99" t="s">
        <v>28</v>
      </c>
      <c r="D99" s="13">
        <v>1640</v>
      </c>
      <c r="E99" s="13">
        <v>120</v>
      </c>
      <c r="F99" s="13">
        <v>85</v>
      </c>
      <c r="G99" s="13">
        <v>149</v>
      </c>
      <c r="H99" s="13">
        <v>152</v>
      </c>
      <c r="I99" s="13">
        <v>223</v>
      </c>
      <c r="J99" s="13">
        <v>130</v>
      </c>
      <c r="K99" s="13">
        <v>75</v>
      </c>
      <c r="L99" s="13">
        <v>124</v>
      </c>
      <c r="M99" s="13">
        <v>100</v>
      </c>
      <c r="N99" s="13">
        <v>149</v>
      </c>
      <c r="O99" s="13">
        <v>169</v>
      </c>
      <c r="P99" s="13">
        <v>164</v>
      </c>
    </row>
    <row r="100" spans="1:21" x14ac:dyDescent="0.25">
      <c r="C100" t="s">
        <v>29</v>
      </c>
      <c r="D100" s="13">
        <v>1643</v>
      </c>
      <c r="J100" s="13">
        <v>93</v>
      </c>
      <c r="K100" s="13">
        <v>124</v>
      </c>
      <c r="L100" s="13">
        <v>152</v>
      </c>
      <c r="M100" s="13">
        <v>225</v>
      </c>
      <c r="N100" s="13">
        <v>132</v>
      </c>
      <c r="O100" s="13">
        <v>79</v>
      </c>
      <c r="P100" s="13">
        <v>120</v>
      </c>
      <c r="Q100" s="13">
        <v>135</v>
      </c>
      <c r="R100" s="13">
        <v>123</v>
      </c>
      <c r="S100" s="13">
        <v>160</v>
      </c>
      <c r="T100" s="13">
        <v>162</v>
      </c>
      <c r="U100" s="13">
        <v>138</v>
      </c>
    </row>
    <row r="101" spans="1:21" x14ac:dyDescent="0.25">
      <c r="C101" t="s">
        <v>30</v>
      </c>
      <c r="D101" s="13">
        <v>38866.391000000003</v>
      </c>
      <c r="J101" s="13">
        <v>40613.654999999999</v>
      </c>
      <c r="K101" s="13">
        <v>39767.620000000003</v>
      </c>
      <c r="L101" s="13">
        <v>40161.927000000003</v>
      </c>
      <c r="M101" s="13">
        <v>39586.665999999997</v>
      </c>
      <c r="N101" s="13">
        <v>38210.264999999999</v>
      </c>
      <c r="O101" s="13">
        <v>39124.745999999999</v>
      </c>
      <c r="P101" s="13">
        <v>38318.283000000003</v>
      </c>
      <c r="Q101" s="13">
        <v>38408.74</v>
      </c>
      <c r="R101" s="13">
        <v>37218.536</v>
      </c>
      <c r="S101" s="13">
        <v>38300</v>
      </c>
      <c r="T101" s="13">
        <v>38103.394999999997</v>
      </c>
      <c r="U101" s="13">
        <v>38702.898000000001</v>
      </c>
    </row>
    <row r="102" spans="1:21" x14ac:dyDescent="0.25">
      <c r="C102" t="s">
        <v>31</v>
      </c>
      <c r="D102" s="13">
        <v>63857.482000000004</v>
      </c>
      <c r="J102" s="13">
        <v>3777.07</v>
      </c>
      <c r="K102" s="13">
        <v>4931.1850000000004</v>
      </c>
      <c r="L102" s="13">
        <v>6104.6130000000003</v>
      </c>
      <c r="M102" s="13">
        <v>8907</v>
      </c>
      <c r="N102" s="13">
        <v>5043.7550000000001</v>
      </c>
      <c r="O102" s="13">
        <v>3090.855</v>
      </c>
      <c r="P102" s="13">
        <v>4598.1940000000004</v>
      </c>
      <c r="Q102" s="13">
        <v>5185.18</v>
      </c>
      <c r="R102" s="13">
        <v>4577.88</v>
      </c>
      <c r="S102" s="13">
        <v>6128</v>
      </c>
      <c r="T102" s="13">
        <v>6172.75</v>
      </c>
      <c r="U102" s="13">
        <v>5341</v>
      </c>
    </row>
    <row r="103" spans="1:21" x14ac:dyDescent="0.25">
      <c r="C103" t="s">
        <v>32</v>
      </c>
      <c r="D103" s="13">
        <v>0.125</v>
      </c>
      <c r="J103" s="13">
        <v>9.6000000000000002E-2</v>
      </c>
      <c r="K103" s="13">
        <v>0.10299999999999999</v>
      </c>
      <c r="L103" s="13">
        <v>9.1999999999999998E-2</v>
      </c>
      <c r="M103" s="13">
        <v>0.11</v>
      </c>
      <c r="N103" s="13">
        <v>0.111</v>
      </c>
      <c r="O103" s="13">
        <v>0.11700000000000001</v>
      </c>
      <c r="P103" s="13">
        <v>0.11799999999999999</v>
      </c>
      <c r="Q103" s="13">
        <v>0.2</v>
      </c>
      <c r="R103" s="13">
        <v>0.124</v>
      </c>
      <c r="S103" s="13">
        <v>0.128</v>
      </c>
      <c r="T103" s="13">
        <v>0.13800000000000001</v>
      </c>
      <c r="U103" s="13">
        <v>0.156</v>
      </c>
    </row>
    <row r="104" spans="1:21" x14ac:dyDescent="0.25">
      <c r="A104">
        <v>14070170000</v>
      </c>
      <c r="B104" t="s">
        <v>48</v>
      </c>
      <c r="C104" t="s">
        <v>27</v>
      </c>
      <c r="E104" s="13">
        <v>22</v>
      </c>
      <c r="F104" s="13">
        <v>22</v>
      </c>
      <c r="G104" s="13">
        <v>22</v>
      </c>
      <c r="H104" s="13">
        <v>13</v>
      </c>
      <c r="L104" s="13">
        <v>28</v>
      </c>
      <c r="M104" s="13">
        <v>31</v>
      </c>
      <c r="N104" s="13">
        <v>38</v>
      </c>
      <c r="O104" s="13">
        <v>38</v>
      </c>
      <c r="P104" s="13">
        <v>41</v>
      </c>
      <c r="Q104" s="13">
        <v>41</v>
      </c>
      <c r="R104" s="13">
        <v>13</v>
      </c>
      <c r="S104" s="13">
        <v>7</v>
      </c>
      <c r="T104" s="13">
        <v>5</v>
      </c>
      <c r="U104" s="13">
        <v>5</v>
      </c>
    </row>
    <row r="105" spans="1:21" x14ac:dyDescent="0.25">
      <c r="C105" t="s">
        <v>28</v>
      </c>
      <c r="D105" s="13">
        <v>41</v>
      </c>
      <c r="L105" s="13">
        <v>28</v>
      </c>
      <c r="M105" s="13">
        <v>3</v>
      </c>
      <c r="N105" s="13">
        <v>7</v>
      </c>
      <c r="P105" s="13">
        <v>3</v>
      </c>
    </row>
    <row r="106" spans="1:21" x14ac:dyDescent="0.25">
      <c r="C106" t="s">
        <v>29</v>
      </c>
      <c r="D106" s="13">
        <v>36</v>
      </c>
      <c r="R106" s="13">
        <v>28</v>
      </c>
      <c r="S106" s="13">
        <v>6</v>
      </c>
      <c r="T106" s="13">
        <v>2</v>
      </c>
    </row>
    <row r="107" spans="1:21" x14ac:dyDescent="0.25">
      <c r="C107" t="s">
        <v>30</v>
      </c>
      <c r="D107" s="13">
        <v>3486.1109999999999</v>
      </c>
      <c r="R107" s="13">
        <v>3464.2849999999999</v>
      </c>
      <c r="S107" s="13">
        <v>3500</v>
      </c>
      <c r="T107" s="13">
        <v>3750</v>
      </c>
    </row>
    <row r="108" spans="1:21" x14ac:dyDescent="0.25">
      <c r="C108" t="s">
        <v>31</v>
      </c>
      <c r="D108" s="13">
        <v>125.5</v>
      </c>
      <c r="R108" s="13">
        <v>97</v>
      </c>
      <c r="S108" s="13">
        <v>21</v>
      </c>
      <c r="T108" s="13">
        <v>7.5</v>
      </c>
    </row>
    <row r="109" spans="1:21" x14ac:dyDescent="0.25">
      <c r="C109" t="s">
        <v>32</v>
      </c>
      <c r="D109" s="13">
        <v>1.6679999999999999</v>
      </c>
      <c r="R109" s="13">
        <v>1.7</v>
      </c>
      <c r="S109" s="13">
        <v>1.4</v>
      </c>
      <c r="T109" s="13">
        <v>2</v>
      </c>
    </row>
    <row r="110" spans="1:21" x14ac:dyDescent="0.25">
      <c r="A110">
        <v>13010290000</v>
      </c>
      <c r="B110" t="s">
        <v>49</v>
      </c>
      <c r="C110" t="s">
        <v>27</v>
      </c>
      <c r="E110" s="13">
        <v>413</v>
      </c>
      <c r="F110" s="13">
        <v>413</v>
      </c>
      <c r="G110" s="13">
        <v>413</v>
      </c>
      <c r="H110" s="13">
        <v>413</v>
      </c>
      <c r="I110" s="13">
        <v>413</v>
      </c>
      <c r="J110" s="13">
        <v>413</v>
      </c>
      <c r="K110" s="13">
        <v>413</v>
      </c>
      <c r="L110" s="13">
        <v>413</v>
      </c>
      <c r="M110" s="13">
        <v>413</v>
      </c>
      <c r="N110" s="13">
        <v>413</v>
      </c>
      <c r="O110" s="13">
        <v>409</v>
      </c>
      <c r="P110" s="13">
        <v>409</v>
      </c>
      <c r="Q110" s="13">
        <v>409</v>
      </c>
      <c r="R110" s="13">
        <v>409</v>
      </c>
      <c r="S110" s="13">
        <v>409</v>
      </c>
      <c r="T110" s="13">
        <v>409</v>
      </c>
      <c r="U110" s="13">
        <v>409</v>
      </c>
    </row>
    <row r="111" spans="1:21" x14ac:dyDescent="0.25">
      <c r="C111" t="s">
        <v>29</v>
      </c>
      <c r="D111" s="13">
        <v>410</v>
      </c>
      <c r="U111" s="13">
        <v>410</v>
      </c>
    </row>
    <row r="112" spans="1:21" x14ac:dyDescent="0.25">
      <c r="C112" t="s">
        <v>30</v>
      </c>
      <c r="D112" s="13">
        <v>8532.1949999999997</v>
      </c>
    </row>
    <row r="113" spans="1:21" x14ac:dyDescent="0.25">
      <c r="C113" t="s">
        <v>31</v>
      </c>
      <c r="D113" s="13">
        <v>3498.2</v>
      </c>
      <c r="M113" s="13">
        <v>864.2</v>
      </c>
      <c r="N113" s="13">
        <v>1293</v>
      </c>
      <c r="O113" s="13">
        <v>1341</v>
      </c>
    </row>
    <row r="114" spans="1:21" x14ac:dyDescent="0.25">
      <c r="C114" t="s">
        <v>32</v>
      </c>
      <c r="D114" s="13">
        <v>2.6970000000000001</v>
      </c>
      <c r="M114" s="13">
        <v>3</v>
      </c>
      <c r="N114" s="13">
        <v>2.5880000000000001</v>
      </c>
      <c r="O114" s="13">
        <v>2.6070000000000002</v>
      </c>
    </row>
    <row r="115" spans="1:21" x14ac:dyDescent="0.25">
      <c r="A115">
        <v>13010300000</v>
      </c>
      <c r="B115" t="s">
        <v>50</v>
      </c>
      <c r="C115" t="s">
        <v>27</v>
      </c>
      <c r="E115" s="13">
        <v>4</v>
      </c>
      <c r="F115" s="13">
        <v>4</v>
      </c>
      <c r="G115" s="13">
        <v>4</v>
      </c>
      <c r="H115" s="13">
        <v>4</v>
      </c>
      <c r="I115" s="13">
        <v>4</v>
      </c>
      <c r="J115" s="13">
        <v>4</v>
      </c>
      <c r="K115" s="13">
        <v>4</v>
      </c>
      <c r="L115" s="13">
        <v>4</v>
      </c>
      <c r="M115" s="13">
        <v>4</v>
      </c>
      <c r="N115" s="13">
        <v>4</v>
      </c>
      <c r="O115" s="13">
        <v>4</v>
      </c>
      <c r="P115" s="13">
        <v>4</v>
      </c>
      <c r="Q115" s="13">
        <v>4</v>
      </c>
      <c r="R115" s="13">
        <v>4</v>
      </c>
      <c r="S115" s="13">
        <v>4</v>
      </c>
      <c r="T115" s="13">
        <v>4</v>
      </c>
      <c r="U115" s="13">
        <v>4</v>
      </c>
    </row>
    <row r="116" spans="1:21" x14ac:dyDescent="0.25">
      <c r="C116" t="s">
        <v>29</v>
      </c>
      <c r="D116" s="13">
        <v>4</v>
      </c>
      <c r="U116" s="13">
        <v>4</v>
      </c>
    </row>
    <row r="117" spans="1:21" x14ac:dyDescent="0.25">
      <c r="C117" t="s">
        <v>30</v>
      </c>
      <c r="D117" s="13">
        <v>3560</v>
      </c>
    </row>
    <row r="118" spans="1:21" x14ac:dyDescent="0.25">
      <c r="C118" t="s">
        <v>31</v>
      </c>
      <c r="D118" s="13">
        <v>14.24</v>
      </c>
      <c r="M118" s="13">
        <v>14.24</v>
      </c>
    </row>
    <row r="119" spans="1:21" x14ac:dyDescent="0.25">
      <c r="C119" t="s">
        <v>32</v>
      </c>
      <c r="D119" s="13">
        <v>3.746</v>
      </c>
      <c r="M119" s="13">
        <v>3.746</v>
      </c>
    </row>
    <row r="120" spans="1:21" x14ac:dyDescent="0.25">
      <c r="A120">
        <v>14040090000</v>
      </c>
      <c r="B120" t="s">
        <v>51</v>
      </c>
      <c r="C120" t="s">
        <v>27</v>
      </c>
      <c r="E120" s="13">
        <v>1641</v>
      </c>
      <c r="F120" s="13">
        <v>1479</v>
      </c>
      <c r="G120" s="13">
        <v>480</v>
      </c>
      <c r="H120" s="13">
        <v>172</v>
      </c>
      <c r="L120" s="13">
        <v>8</v>
      </c>
      <c r="M120" s="13">
        <v>16</v>
      </c>
      <c r="N120" s="13">
        <v>259</v>
      </c>
      <c r="O120" s="13">
        <v>1914</v>
      </c>
      <c r="P120" s="13">
        <v>1942</v>
      </c>
      <c r="Q120" s="13">
        <v>1973</v>
      </c>
      <c r="R120" s="13">
        <v>1751</v>
      </c>
      <c r="S120" s="13">
        <v>891</v>
      </c>
      <c r="T120" s="13">
        <v>162</v>
      </c>
    </row>
    <row r="121" spans="1:21" x14ac:dyDescent="0.25">
      <c r="C121" t="s">
        <v>28</v>
      </c>
      <c r="D121" s="13">
        <v>1942</v>
      </c>
      <c r="L121" s="13">
        <v>8</v>
      </c>
      <c r="M121" s="13">
        <v>8</v>
      </c>
      <c r="N121" s="13">
        <v>243</v>
      </c>
      <c r="O121" s="13">
        <v>1655</v>
      </c>
      <c r="P121" s="13">
        <v>28</v>
      </c>
    </row>
    <row r="122" spans="1:21" x14ac:dyDescent="0.25">
      <c r="C122" t="s">
        <v>29</v>
      </c>
      <c r="D122" s="13">
        <v>1973</v>
      </c>
      <c r="R122" s="13">
        <v>222</v>
      </c>
      <c r="S122" s="13">
        <v>860</v>
      </c>
      <c r="T122" s="13">
        <v>729</v>
      </c>
      <c r="U122" s="13">
        <v>162</v>
      </c>
    </row>
    <row r="123" spans="1:21" x14ac:dyDescent="0.25">
      <c r="C123" t="s">
        <v>30</v>
      </c>
      <c r="D123" s="13">
        <v>31762.615000000002</v>
      </c>
      <c r="R123" s="13">
        <v>31427.927</v>
      </c>
      <c r="S123" s="13">
        <v>31554.651000000002</v>
      </c>
      <c r="T123" s="13">
        <v>32427.489000000001</v>
      </c>
      <c r="U123" s="13">
        <v>30333.332999999999</v>
      </c>
    </row>
    <row r="124" spans="1:21" x14ac:dyDescent="0.25">
      <c r="C124" t="s">
        <v>31</v>
      </c>
      <c r="D124" s="13">
        <v>62667.64</v>
      </c>
      <c r="R124" s="13">
        <v>6977</v>
      </c>
      <c r="S124" s="13">
        <v>27137</v>
      </c>
      <c r="T124" s="13">
        <v>23639.64</v>
      </c>
      <c r="U124" s="13">
        <v>4914</v>
      </c>
    </row>
    <row r="125" spans="1:21" x14ac:dyDescent="0.25">
      <c r="C125" t="s">
        <v>32</v>
      </c>
      <c r="D125" s="13">
        <v>1.7150000000000001</v>
      </c>
      <c r="R125" s="13">
        <v>1.81</v>
      </c>
      <c r="S125" s="13">
        <v>1.5649999999999999</v>
      </c>
      <c r="T125" s="13">
        <v>1.8009999999999999</v>
      </c>
      <c r="U125" s="13">
        <v>2</v>
      </c>
    </row>
    <row r="126" spans="1:21" x14ac:dyDescent="0.25">
      <c r="A126">
        <v>14030260101</v>
      </c>
      <c r="B126" t="s">
        <v>52</v>
      </c>
      <c r="C126" t="s">
        <v>27</v>
      </c>
      <c r="F126" s="13">
        <v>39</v>
      </c>
      <c r="G126" s="13">
        <v>57</v>
      </c>
      <c r="H126" s="13">
        <v>57</v>
      </c>
      <c r="I126" s="13">
        <v>57</v>
      </c>
      <c r="J126" s="13">
        <v>57</v>
      </c>
      <c r="K126" s="13">
        <v>28</v>
      </c>
      <c r="L126" s="13">
        <v>8</v>
      </c>
      <c r="R126" s="13">
        <v>14</v>
      </c>
      <c r="S126" s="13">
        <v>78</v>
      </c>
      <c r="T126" s="13">
        <v>168</v>
      </c>
      <c r="U126" s="13">
        <v>168</v>
      </c>
    </row>
    <row r="127" spans="1:21" x14ac:dyDescent="0.25">
      <c r="C127" t="s">
        <v>28</v>
      </c>
      <c r="D127" s="13">
        <v>57</v>
      </c>
      <c r="F127" s="13">
        <v>39</v>
      </c>
      <c r="G127" s="13">
        <v>18</v>
      </c>
    </row>
    <row r="128" spans="1:21" x14ac:dyDescent="0.25">
      <c r="C128" t="s">
        <v>29</v>
      </c>
      <c r="D128" s="13">
        <v>57</v>
      </c>
      <c r="K128" s="13">
        <v>29</v>
      </c>
      <c r="L128" s="13">
        <v>20</v>
      </c>
      <c r="M128" s="13">
        <v>8</v>
      </c>
    </row>
    <row r="129" spans="1:21" x14ac:dyDescent="0.25">
      <c r="C129" t="s">
        <v>30</v>
      </c>
      <c r="D129" s="13">
        <v>4959.1220000000003</v>
      </c>
      <c r="K129" s="13">
        <v>5250</v>
      </c>
      <c r="L129" s="13">
        <v>5225</v>
      </c>
      <c r="M129" s="13">
        <v>3240</v>
      </c>
    </row>
    <row r="130" spans="1:21" x14ac:dyDescent="0.25">
      <c r="C130" t="s">
        <v>31</v>
      </c>
      <c r="D130" s="13">
        <v>282.67</v>
      </c>
      <c r="K130" s="13">
        <v>152.25</v>
      </c>
      <c r="L130" s="13">
        <v>104.5</v>
      </c>
      <c r="M130" s="13">
        <v>25.92</v>
      </c>
    </row>
    <row r="131" spans="1:21" x14ac:dyDescent="0.25">
      <c r="C131" t="s">
        <v>32</v>
      </c>
      <c r="D131" s="13">
        <v>9.8170000000000002</v>
      </c>
      <c r="K131" s="13">
        <v>10</v>
      </c>
      <c r="L131" s="13">
        <v>10</v>
      </c>
      <c r="M131" s="13">
        <v>8</v>
      </c>
    </row>
    <row r="132" spans="1:21" x14ac:dyDescent="0.25">
      <c r="A132">
        <v>14010100000</v>
      </c>
      <c r="B132" t="s">
        <v>53</v>
      </c>
      <c r="C132" t="s">
        <v>27</v>
      </c>
      <c r="E132" s="13">
        <v>8</v>
      </c>
      <c r="F132" s="13">
        <v>16</v>
      </c>
      <c r="G132" s="13">
        <v>24</v>
      </c>
      <c r="H132" s="13">
        <v>19</v>
      </c>
      <c r="I132" s="13">
        <v>19</v>
      </c>
      <c r="J132" s="13">
        <v>16</v>
      </c>
      <c r="K132" s="13">
        <v>10</v>
      </c>
      <c r="Q132" s="13">
        <v>2</v>
      </c>
      <c r="R132" s="13">
        <v>6</v>
      </c>
      <c r="S132" s="13">
        <v>19</v>
      </c>
      <c r="T132" s="13">
        <v>22</v>
      </c>
      <c r="U132" s="13">
        <v>22</v>
      </c>
    </row>
    <row r="133" spans="1:21" x14ac:dyDescent="0.25">
      <c r="C133" t="s">
        <v>28</v>
      </c>
      <c r="D133" s="13">
        <v>19</v>
      </c>
      <c r="E133" s="13">
        <v>3</v>
      </c>
      <c r="F133" s="13">
        <v>8</v>
      </c>
      <c r="G133" s="13">
        <v>8</v>
      </c>
    </row>
    <row r="134" spans="1:21" x14ac:dyDescent="0.25">
      <c r="C134" t="s">
        <v>29</v>
      </c>
      <c r="D134" s="13">
        <v>19</v>
      </c>
      <c r="J134" s="13">
        <v>3</v>
      </c>
      <c r="K134" s="13">
        <v>6</v>
      </c>
      <c r="L134" s="13">
        <v>10</v>
      </c>
    </row>
    <row r="135" spans="1:21" x14ac:dyDescent="0.25">
      <c r="C135" t="s">
        <v>30</v>
      </c>
      <c r="D135" s="13">
        <v>3612.6309999999999</v>
      </c>
      <c r="J135" s="13">
        <v>3540</v>
      </c>
      <c r="K135" s="13">
        <v>3670</v>
      </c>
      <c r="L135" s="13">
        <v>3600</v>
      </c>
    </row>
    <row r="136" spans="1:21" x14ac:dyDescent="0.25">
      <c r="C136" t="s">
        <v>31</v>
      </c>
      <c r="D136" s="13">
        <v>68.64</v>
      </c>
      <c r="J136" s="13">
        <v>10.62</v>
      </c>
      <c r="K136" s="13">
        <v>22.02</v>
      </c>
      <c r="L136" s="13">
        <v>36</v>
      </c>
    </row>
    <row r="137" spans="1:21" x14ac:dyDescent="0.25">
      <c r="C137" t="s">
        <v>32</v>
      </c>
      <c r="D137" s="13">
        <v>0.57099999999999995</v>
      </c>
      <c r="J137" s="13">
        <v>0.55000000000000004</v>
      </c>
      <c r="K137" s="13">
        <v>0.6</v>
      </c>
      <c r="L137" s="13">
        <v>0.56000000000000005</v>
      </c>
    </row>
    <row r="138" spans="1:21" x14ac:dyDescent="0.25">
      <c r="A138">
        <v>14030210000</v>
      </c>
      <c r="B138" t="s">
        <v>54</v>
      </c>
      <c r="C138" t="s">
        <v>27</v>
      </c>
      <c r="E138" s="13">
        <v>18</v>
      </c>
      <c r="F138" s="13">
        <v>15</v>
      </c>
      <c r="G138" s="13">
        <v>13</v>
      </c>
      <c r="H138" s="13">
        <v>13</v>
      </c>
      <c r="I138" s="13">
        <v>9</v>
      </c>
      <c r="J138" s="13">
        <v>6</v>
      </c>
      <c r="K138" s="13">
        <v>7</v>
      </c>
      <c r="L138" s="13">
        <v>7</v>
      </c>
      <c r="M138" s="13">
        <v>9</v>
      </c>
      <c r="N138" s="13">
        <v>12</v>
      </c>
      <c r="O138" s="13">
        <v>11</v>
      </c>
      <c r="P138" s="13">
        <v>7</v>
      </c>
      <c r="Q138" s="13">
        <v>7</v>
      </c>
      <c r="R138" s="13">
        <v>4</v>
      </c>
      <c r="S138" s="13">
        <v>6</v>
      </c>
      <c r="T138" s="13">
        <v>7</v>
      </c>
      <c r="U138" s="13">
        <v>4</v>
      </c>
    </row>
    <row r="139" spans="1:21" x14ac:dyDescent="0.25">
      <c r="C139" t="s">
        <v>28</v>
      </c>
      <c r="D139" s="13">
        <v>25</v>
      </c>
      <c r="E139" s="13">
        <v>4</v>
      </c>
      <c r="F139" s="13">
        <v>1</v>
      </c>
      <c r="G139" s="13">
        <v>3</v>
      </c>
      <c r="H139" s="13">
        <v>4</v>
      </c>
      <c r="K139" s="13">
        <v>2</v>
      </c>
      <c r="L139" s="13">
        <v>5</v>
      </c>
      <c r="M139" s="13">
        <v>2</v>
      </c>
      <c r="N139" s="13">
        <v>3</v>
      </c>
      <c r="O139" s="13">
        <v>1</v>
      </c>
    </row>
    <row r="140" spans="1:21" x14ac:dyDescent="0.25">
      <c r="C140" t="s">
        <v>29</v>
      </c>
      <c r="D140" s="13">
        <v>25</v>
      </c>
      <c r="J140" s="13">
        <v>3</v>
      </c>
      <c r="K140" s="13">
        <v>1</v>
      </c>
      <c r="L140" s="13">
        <v>5</v>
      </c>
      <c r="O140" s="13">
        <v>2</v>
      </c>
      <c r="P140" s="13">
        <v>4</v>
      </c>
      <c r="Q140" s="13">
        <v>3</v>
      </c>
      <c r="R140" s="13">
        <v>3</v>
      </c>
      <c r="S140" s="13">
        <v>1</v>
      </c>
      <c r="U140" s="13">
        <v>3</v>
      </c>
    </row>
    <row r="141" spans="1:21" x14ac:dyDescent="0.25">
      <c r="C141" t="s">
        <v>30</v>
      </c>
      <c r="D141" s="13">
        <v>39478.44</v>
      </c>
      <c r="J141" s="13">
        <v>39066.665999999997</v>
      </c>
      <c r="K141" s="13">
        <v>39250</v>
      </c>
      <c r="L141" s="13">
        <v>40792.6</v>
      </c>
      <c r="O141" s="13">
        <v>39865</v>
      </c>
      <c r="P141" s="13">
        <v>38721.75</v>
      </c>
      <c r="Q141" s="13">
        <v>39321</v>
      </c>
      <c r="R141" s="13">
        <v>37520.665999999997</v>
      </c>
      <c r="S141" s="13">
        <v>42162</v>
      </c>
      <c r="U141" s="13">
        <v>39748</v>
      </c>
    </row>
    <row r="142" spans="1:21" x14ac:dyDescent="0.25">
      <c r="C142" t="s">
        <v>31</v>
      </c>
      <c r="D142" s="13">
        <v>986.96100000000001</v>
      </c>
      <c r="J142" s="13">
        <v>117.2</v>
      </c>
      <c r="K142" s="13">
        <v>39.25</v>
      </c>
      <c r="L142" s="13">
        <v>203.96299999999999</v>
      </c>
      <c r="O142" s="13">
        <v>79.73</v>
      </c>
      <c r="P142" s="13">
        <v>154.887</v>
      </c>
      <c r="Q142" s="13">
        <v>117.96299999999999</v>
      </c>
      <c r="R142" s="13">
        <v>112.562</v>
      </c>
      <c r="S142" s="13">
        <v>42.161999999999999</v>
      </c>
      <c r="U142" s="13">
        <v>119.244</v>
      </c>
    </row>
    <row r="143" spans="1:21" x14ac:dyDescent="0.25">
      <c r="C143" t="s">
        <v>32</v>
      </c>
      <c r="D143" s="13">
        <v>0.71</v>
      </c>
      <c r="J143" s="13">
        <v>0.7</v>
      </c>
      <c r="K143" s="13">
        <v>1</v>
      </c>
      <c r="L143" s="13">
        <v>0.58299999999999996</v>
      </c>
      <c r="O143" s="13">
        <v>0.69</v>
      </c>
      <c r="P143" s="13">
        <v>0.505</v>
      </c>
      <c r="Q143" s="13">
        <v>0.78300000000000003</v>
      </c>
      <c r="R143" s="13">
        <v>0.83399999999999996</v>
      </c>
      <c r="S143" s="13">
        <v>0.9</v>
      </c>
      <c r="U143" s="13">
        <v>0.86599999999999999</v>
      </c>
    </row>
    <row r="144" spans="1:21" x14ac:dyDescent="0.25">
      <c r="A144">
        <v>14010110000</v>
      </c>
      <c r="B144" t="s">
        <v>55</v>
      </c>
      <c r="C144" t="s">
        <v>27</v>
      </c>
      <c r="E144" s="13">
        <v>971</v>
      </c>
      <c r="F144" s="13">
        <v>971</v>
      </c>
      <c r="G144" s="13">
        <v>399</v>
      </c>
      <c r="H144" s="13">
        <v>9</v>
      </c>
      <c r="K144" s="13">
        <v>4</v>
      </c>
      <c r="L144" s="13">
        <v>5</v>
      </c>
      <c r="M144" s="13">
        <v>5</v>
      </c>
      <c r="N144" s="13">
        <v>39</v>
      </c>
      <c r="O144" s="13">
        <v>808</v>
      </c>
      <c r="P144" s="13">
        <v>898</v>
      </c>
      <c r="Q144" s="13">
        <v>898</v>
      </c>
      <c r="R144" s="13">
        <v>893</v>
      </c>
      <c r="S144" s="13">
        <v>885</v>
      </c>
      <c r="T144" s="13">
        <v>504</v>
      </c>
      <c r="U144" s="13">
        <v>2</v>
      </c>
    </row>
    <row r="145" spans="1:21" x14ac:dyDescent="0.25">
      <c r="C145" t="s">
        <v>28</v>
      </c>
      <c r="D145" s="13">
        <v>898</v>
      </c>
      <c r="K145" s="13">
        <v>4</v>
      </c>
      <c r="L145" s="13">
        <v>1</v>
      </c>
      <c r="N145" s="13">
        <v>34</v>
      </c>
      <c r="O145" s="13">
        <v>769</v>
      </c>
      <c r="P145" s="13">
        <v>90</v>
      </c>
    </row>
    <row r="146" spans="1:21" x14ac:dyDescent="0.25">
      <c r="C146" t="s">
        <v>29</v>
      </c>
      <c r="D146" s="13">
        <v>896</v>
      </c>
      <c r="R146" s="13">
        <v>5</v>
      </c>
      <c r="S146" s="13">
        <v>8</v>
      </c>
      <c r="T146" s="13">
        <v>381</v>
      </c>
      <c r="U146" s="13">
        <v>502</v>
      </c>
    </row>
    <row r="147" spans="1:21" x14ac:dyDescent="0.25">
      <c r="C147" t="s">
        <v>30</v>
      </c>
      <c r="D147" s="13">
        <v>6318.1360000000004</v>
      </c>
      <c r="R147" s="13">
        <v>6400</v>
      </c>
      <c r="S147" s="13">
        <v>6156</v>
      </c>
      <c r="T147" s="13">
        <v>6240.95</v>
      </c>
      <c r="U147" s="13">
        <v>6378.4859999999999</v>
      </c>
    </row>
    <row r="148" spans="1:21" x14ac:dyDescent="0.25">
      <c r="C148" t="s">
        <v>31</v>
      </c>
      <c r="D148" s="13">
        <v>5661.05</v>
      </c>
      <c r="R148" s="13">
        <v>32</v>
      </c>
      <c r="S148" s="13">
        <v>49.247999999999998</v>
      </c>
      <c r="T148" s="13">
        <v>2377.8020000000001</v>
      </c>
      <c r="U148" s="13">
        <v>3202</v>
      </c>
    </row>
    <row r="149" spans="1:21" x14ac:dyDescent="0.25">
      <c r="C149" t="s">
        <v>32</v>
      </c>
      <c r="D149" s="13">
        <v>1.4850000000000001</v>
      </c>
      <c r="R149" s="13">
        <v>1.5</v>
      </c>
      <c r="S149" s="13">
        <v>1.4</v>
      </c>
      <c r="T149" s="13">
        <v>1.6</v>
      </c>
      <c r="U149" s="13">
        <v>1.4</v>
      </c>
    </row>
    <row r="150" spans="1:21" x14ac:dyDescent="0.25">
      <c r="A150">
        <v>14030230000</v>
      </c>
      <c r="B150" t="s">
        <v>56</v>
      </c>
      <c r="C150" t="s">
        <v>27</v>
      </c>
      <c r="E150" s="13">
        <v>178</v>
      </c>
      <c r="F150" s="13">
        <v>207</v>
      </c>
      <c r="G150" s="13">
        <v>203</v>
      </c>
      <c r="H150" s="13">
        <v>187</v>
      </c>
      <c r="I150" s="13">
        <v>158</v>
      </c>
      <c r="J150" s="13">
        <v>44</v>
      </c>
      <c r="K150" s="13">
        <v>60</v>
      </c>
      <c r="L150" s="13">
        <v>81</v>
      </c>
      <c r="M150" s="13">
        <v>81</v>
      </c>
      <c r="N150" s="13">
        <v>85</v>
      </c>
      <c r="O150" s="13">
        <v>84</v>
      </c>
      <c r="P150" s="13">
        <v>78</v>
      </c>
      <c r="Q150" s="13">
        <v>136</v>
      </c>
      <c r="R150" s="13">
        <v>136</v>
      </c>
      <c r="S150" s="13">
        <v>123</v>
      </c>
      <c r="T150" s="13">
        <v>98</v>
      </c>
      <c r="U150" s="13">
        <v>80</v>
      </c>
    </row>
    <row r="151" spans="1:21" x14ac:dyDescent="0.25">
      <c r="C151" t="s">
        <v>28</v>
      </c>
      <c r="D151" s="13">
        <v>292</v>
      </c>
      <c r="E151" s="13">
        <v>129</v>
      </c>
      <c r="F151" s="13">
        <v>29</v>
      </c>
      <c r="J151" s="13">
        <v>15</v>
      </c>
      <c r="K151" s="13">
        <v>45</v>
      </c>
      <c r="L151" s="13">
        <v>21</v>
      </c>
      <c r="N151" s="13">
        <v>11</v>
      </c>
      <c r="O151" s="13">
        <v>15</v>
      </c>
      <c r="P151" s="13">
        <v>27</v>
      </c>
    </row>
    <row r="152" spans="1:21" x14ac:dyDescent="0.25">
      <c r="C152" t="s">
        <v>29</v>
      </c>
      <c r="D152" s="13">
        <v>285</v>
      </c>
      <c r="J152" s="13">
        <v>129</v>
      </c>
      <c r="K152" s="13">
        <v>29</v>
      </c>
      <c r="N152" s="13">
        <v>7</v>
      </c>
      <c r="O152" s="13">
        <v>16</v>
      </c>
      <c r="P152" s="13">
        <v>33</v>
      </c>
      <c r="Q152" s="13">
        <v>15</v>
      </c>
      <c r="S152" s="13">
        <v>13</v>
      </c>
      <c r="T152" s="13">
        <v>25</v>
      </c>
      <c r="U152" s="13">
        <v>18</v>
      </c>
    </row>
    <row r="153" spans="1:21" x14ac:dyDescent="0.25">
      <c r="C153" t="s">
        <v>30</v>
      </c>
      <c r="D153" s="13">
        <v>23577.223999999998</v>
      </c>
      <c r="J153" s="13">
        <v>22775.192999999999</v>
      </c>
      <c r="K153" s="13">
        <v>25551.723999999998</v>
      </c>
      <c r="N153" s="13">
        <v>25000</v>
      </c>
      <c r="O153" s="13">
        <v>23962.5</v>
      </c>
      <c r="P153" s="13">
        <v>25420.120999999999</v>
      </c>
      <c r="Q153" s="13">
        <v>19733.332999999999</v>
      </c>
      <c r="S153" s="13">
        <v>23600</v>
      </c>
      <c r="T153" s="13">
        <v>24219</v>
      </c>
      <c r="U153" s="13">
        <v>24165</v>
      </c>
    </row>
    <row r="154" spans="1:21" x14ac:dyDescent="0.25">
      <c r="C154" t="s">
        <v>31</v>
      </c>
      <c r="D154" s="13">
        <v>6719.509</v>
      </c>
      <c r="J154" s="13">
        <v>2938</v>
      </c>
      <c r="K154" s="13">
        <v>741</v>
      </c>
      <c r="N154" s="13">
        <v>175</v>
      </c>
      <c r="O154" s="13">
        <v>383.4</v>
      </c>
      <c r="P154" s="13">
        <v>838.86400000000003</v>
      </c>
      <c r="Q154" s="13">
        <v>296</v>
      </c>
      <c r="S154" s="13">
        <v>306.8</v>
      </c>
      <c r="T154" s="13">
        <v>605.47500000000002</v>
      </c>
      <c r="U154" s="13">
        <v>434.97</v>
      </c>
    </row>
    <row r="155" spans="1:21" x14ac:dyDescent="0.25">
      <c r="C155" t="s">
        <v>32</v>
      </c>
      <c r="D155" s="13">
        <v>0.75600000000000001</v>
      </c>
      <c r="J155" s="13">
        <v>0.4</v>
      </c>
      <c r="K155" s="13">
        <v>0.85</v>
      </c>
      <c r="N155" s="13">
        <v>1.5</v>
      </c>
      <c r="O155" s="13">
        <v>1.0449999999999999</v>
      </c>
      <c r="P155" s="13">
        <v>1.113</v>
      </c>
      <c r="Q155" s="13">
        <v>1.869</v>
      </c>
      <c r="S155" s="13">
        <v>1.0069999999999999</v>
      </c>
      <c r="T155" s="13">
        <v>0.7</v>
      </c>
      <c r="U155" s="13">
        <v>0.9</v>
      </c>
    </row>
  </sheetData>
  <mergeCells count="5">
    <mergeCell ref="A5:U5"/>
    <mergeCell ref="A6:U6"/>
    <mergeCell ref="A7:U7"/>
    <mergeCell ref="J8:U8"/>
    <mergeCell ref="E9:P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workbookViewId="0">
      <selection activeCell="B19" sqref="B19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 x14ac:dyDescent="0.25">
      <c r="A1" t="s">
        <v>0</v>
      </c>
      <c r="B1" s="1">
        <f ca="1">NOW()</f>
        <v>45859.591478935188</v>
      </c>
    </row>
    <row r="3" spans="1:21" x14ac:dyDescent="0.25">
      <c r="A3" s="2" t="s">
        <v>1</v>
      </c>
      <c r="B3" s="20" t="s">
        <v>2</v>
      </c>
      <c r="C3" s="3" t="s">
        <v>57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58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14030020000</v>
      </c>
      <c r="B12" t="s">
        <v>26</v>
      </c>
      <c r="C12" t="s">
        <v>27</v>
      </c>
      <c r="F12" s="13">
        <v>2</v>
      </c>
      <c r="G12" s="13">
        <v>3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3</v>
      </c>
      <c r="O12" s="13">
        <v>0</v>
      </c>
      <c r="R12" s="13">
        <v>4</v>
      </c>
      <c r="S12" s="13">
        <v>4</v>
      </c>
      <c r="T12" s="13">
        <v>4</v>
      </c>
      <c r="U12" s="13">
        <v>4</v>
      </c>
    </row>
    <row r="13" spans="1:21" x14ac:dyDescent="0.25">
      <c r="C13" t="s">
        <v>28</v>
      </c>
      <c r="D13" s="13">
        <v>5</v>
      </c>
      <c r="F13" s="13">
        <v>2</v>
      </c>
      <c r="G13" s="13">
        <v>1</v>
      </c>
      <c r="H13" s="13">
        <v>2</v>
      </c>
    </row>
    <row r="14" spans="1:21" x14ac:dyDescent="0.25">
      <c r="C14" t="s">
        <v>29</v>
      </c>
      <c r="D14" s="13">
        <v>5</v>
      </c>
      <c r="N14" s="13">
        <v>2</v>
      </c>
      <c r="O14" s="13">
        <v>3</v>
      </c>
    </row>
    <row r="15" spans="1:21" x14ac:dyDescent="0.25">
      <c r="C15" t="s">
        <v>30</v>
      </c>
      <c r="D15" s="13">
        <v>3548.2</v>
      </c>
      <c r="N15" s="13">
        <v>3.625</v>
      </c>
      <c r="O15" s="13">
        <v>3.4969999999999999</v>
      </c>
    </row>
    <row r="16" spans="1:21" x14ac:dyDescent="0.25">
      <c r="C16" t="s">
        <v>31</v>
      </c>
      <c r="D16" s="13">
        <v>17.741</v>
      </c>
      <c r="N16" s="13">
        <v>7.25</v>
      </c>
      <c r="O16" s="13">
        <v>10.491</v>
      </c>
    </row>
    <row r="17" spans="1:21" x14ac:dyDescent="0.25">
      <c r="C17" t="s">
        <v>32</v>
      </c>
      <c r="D17" s="13">
        <v>13</v>
      </c>
      <c r="N17" s="13">
        <v>13</v>
      </c>
      <c r="O17" s="13">
        <v>13</v>
      </c>
    </row>
    <row r="18" spans="1:21" x14ac:dyDescent="0.25">
      <c r="A18">
        <v>14030030000</v>
      </c>
      <c r="B18" t="s">
        <v>33</v>
      </c>
      <c r="C18" t="s">
        <v>27</v>
      </c>
      <c r="E18" s="13">
        <v>152</v>
      </c>
      <c r="F18" s="13">
        <v>152</v>
      </c>
      <c r="G18" s="13">
        <v>151</v>
      </c>
      <c r="H18" s="13">
        <v>145</v>
      </c>
      <c r="I18" s="13">
        <v>0</v>
      </c>
      <c r="L18" s="13">
        <v>3</v>
      </c>
      <c r="M18" s="13">
        <v>35</v>
      </c>
      <c r="N18" s="13">
        <v>43</v>
      </c>
      <c r="O18" s="13">
        <v>55</v>
      </c>
      <c r="P18" s="13">
        <v>58</v>
      </c>
      <c r="Q18" s="13">
        <v>58</v>
      </c>
      <c r="R18" s="13">
        <v>23</v>
      </c>
      <c r="S18" s="13">
        <v>15</v>
      </c>
      <c r="T18" s="13">
        <v>0</v>
      </c>
    </row>
    <row r="19" spans="1:21" x14ac:dyDescent="0.25">
      <c r="C19" t="s">
        <v>28</v>
      </c>
      <c r="D19" s="13">
        <v>58</v>
      </c>
      <c r="L19" s="13">
        <v>3</v>
      </c>
      <c r="M19" s="13">
        <v>32</v>
      </c>
      <c r="N19" s="13">
        <v>8</v>
      </c>
      <c r="O19" s="13">
        <v>12</v>
      </c>
      <c r="P19" s="13">
        <v>3</v>
      </c>
    </row>
    <row r="20" spans="1:21" x14ac:dyDescent="0.25">
      <c r="C20" t="s">
        <v>29</v>
      </c>
      <c r="D20" s="13">
        <v>58</v>
      </c>
      <c r="R20" s="13">
        <v>35</v>
      </c>
      <c r="S20" s="13">
        <v>8</v>
      </c>
      <c r="T20" s="13">
        <v>15</v>
      </c>
    </row>
    <row r="21" spans="1:21" x14ac:dyDescent="0.25">
      <c r="C21" t="s">
        <v>30</v>
      </c>
      <c r="D21" s="13">
        <v>10413.361999999999</v>
      </c>
      <c r="R21" s="13">
        <v>10.314</v>
      </c>
      <c r="S21" s="13">
        <v>10</v>
      </c>
      <c r="T21" s="13">
        <v>10.865</v>
      </c>
    </row>
    <row r="22" spans="1:21" x14ac:dyDescent="0.25">
      <c r="C22" t="s">
        <v>31</v>
      </c>
      <c r="D22" s="13">
        <v>603.97500000000002</v>
      </c>
      <c r="R22" s="13">
        <v>361</v>
      </c>
      <c r="S22" s="13">
        <v>80</v>
      </c>
      <c r="T22" s="13">
        <v>162.97499999999999</v>
      </c>
    </row>
    <row r="23" spans="1:21" x14ac:dyDescent="0.25">
      <c r="C23" t="s">
        <v>32</v>
      </c>
      <c r="D23" s="13">
        <v>2.1859999999999999</v>
      </c>
      <c r="R23" s="13">
        <v>2.2000000000000002</v>
      </c>
      <c r="S23" s="13">
        <v>2.5</v>
      </c>
      <c r="T23" s="13">
        <v>2</v>
      </c>
    </row>
    <row r="24" spans="1:21" x14ac:dyDescent="0.25">
      <c r="A24">
        <v>12010010000</v>
      </c>
      <c r="B24" t="s">
        <v>35</v>
      </c>
      <c r="C24" t="s">
        <v>27</v>
      </c>
      <c r="E24" s="13">
        <v>627</v>
      </c>
      <c r="F24" s="13">
        <v>652</v>
      </c>
      <c r="G24" s="13">
        <v>625</v>
      </c>
      <c r="H24" s="13">
        <v>625</v>
      </c>
      <c r="I24" s="13">
        <v>625</v>
      </c>
      <c r="J24" s="13">
        <v>625</v>
      </c>
      <c r="K24" s="13">
        <v>625</v>
      </c>
      <c r="L24" s="13">
        <v>625</v>
      </c>
      <c r="M24" s="13">
        <v>595</v>
      </c>
      <c r="N24" s="13">
        <v>560</v>
      </c>
      <c r="O24" s="13">
        <v>560</v>
      </c>
      <c r="P24" s="13">
        <v>510</v>
      </c>
      <c r="Q24" s="13">
        <v>480</v>
      </c>
      <c r="R24" s="13">
        <v>480</v>
      </c>
      <c r="S24" s="13">
        <v>480</v>
      </c>
      <c r="T24" s="13">
        <v>480</v>
      </c>
      <c r="U24" s="13">
        <v>480</v>
      </c>
    </row>
    <row r="25" spans="1:21" x14ac:dyDescent="0.25">
      <c r="C25" t="s">
        <v>28</v>
      </c>
      <c r="D25" s="13">
        <v>67</v>
      </c>
      <c r="E25" s="13">
        <v>10</v>
      </c>
      <c r="F25" s="13">
        <v>57</v>
      </c>
    </row>
    <row r="26" spans="1:21" x14ac:dyDescent="0.25">
      <c r="C26" t="s">
        <v>29</v>
      </c>
      <c r="D26" s="13">
        <v>480</v>
      </c>
      <c r="U26" s="13">
        <v>480</v>
      </c>
    </row>
    <row r="27" spans="1:21" x14ac:dyDescent="0.25">
      <c r="C27" t="s">
        <v>30</v>
      </c>
      <c r="D27" s="13">
        <v>33459.875</v>
      </c>
    </row>
    <row r="28" spans="1:21" x14ac:dyDescent="0.25">
      <c r="C28" t="s">
        <v>31</v>
      </c>
      <c r="D28" s="13">
        <v>16060.74</v>
      </c>
      <c r="J28" s="13">
        <v>1416</v>
      </c>
      <c r="K28" s="13">
        <v>1370</v>
      </c>
      <c r="L28" s="13">
        <v>1402</v>
      </c>
      <c r="M28" s="13">
        <v>1459</v>
      </c>
      <c r="N28" s="13">
        <v>1324</v>
      </c>
      <c r="O28" s="13">
        <v>1155</v>
      </c>
      <c r="P28" s="13">
        <v>1541</v>
      </c>
      <c r="Q28" s="13">
        <v>1174</v>
      </c>
      <c r="R28" s="13">
        <v>1466.74</v>
      </c>
      <c r="S28" s="13">
        <v>1142</v>
      </c>
      <c r="T28" s="13">
        <v>1561</v>
      </c>
      <c r="U28" s="13">
        <v>1050</v>
      </c>
    </row>
    <row r="29" spans="1:21" x14ac:dyDescent="0.25">
      <c r="C29" t="s">
        <v>32</v>
      </c>
      <c r="D29" s="13">
        <v>0.107</v>
      </c>
      <c r="J29" s="13">
        <v>0.1</v>
      </c>
      <c r="K29" s="13">
        <v>0.1</v>
      </c>
      <c r="L29" s="13">
        <v>0.1</v>
      </c>
      <c r="M29" s="13">
        <v>0.1</v>
      </c>
      <c r="N29" s="13">
        <v>0.11</v>
      </c>
      <c r="O29" s="13">
        <v>0.12</v>
      </c>
      <c r="P29" s="13">
        <v>0.11</v>
      </c>
      <c r="Q29" s="13">
        <v>0.11</v>
      </c>
      <c r="R29" s="13">
        <v>0.1</v>
      </c>
      <c r="S29" s="13">
        <v>0.14000000000000001</v>
      </c>
      <c r="T29" s="13">
        <v>0.1</v>
      </c>
      <c r="U29" s="13">
        <v>0.11</v>
      </c>
    </row>
    <row r="30" spans="1:21" x14ac:dyDescent="0.25">
      <c r="A30">
        <v>14040030000</v>
      </c>
      <c r="B30" t="s">
        <v>38</v>
      </c>
      <c r="C30" t="s">
        <v>27</v>
      </c>
      <c r="E30" s="13">
        <v>4</v>
      </c>
      <c r="F30" s="13">
        <v>4</v>
      </c>
      <c r="G30" s="13">
        <v>2</v>
      </c>
      <c r="H30" s="13">
        <v>0</v>
      </c>
      <c r="J30" s="13">
        <v>6</v>
      </c>
      <c r="K30" s="13">
        <v>6</v>
      </c>
      <c r="L30" s="13">
        <v>6</v>
      </c>
      <c r="M30" s="13">
        <v>6</v>
      </c>
      <c r="N30" s="13">
        <v>7</v>
      </c>
      <c r="O30" s="13">
        <v>7</v>
      </c>
      <c r="P30" s="13">
        <v>7</v>
      </c>
      <c r="Q30" s="13">
        <v>7</v>
      </c>
      <c r="R30" s="13">
        <v>6</v>
      </c>
      <c r="S30" s="13">
        <v>8</v>
      </c>
      <c r="T30" s="13">
        <v>8</v>
      </c>
      <c r="U30" s="13">
        <v>8</v>
      </c>
    </row>
    <row r="31" spans="1:21" x14ac:dyDescent="0.25">
      <c r="C31" t="s">
        <v>28</v>
      </c>
      <c r="D31" s="13">
        <v>7</v>
      </c>
      <c r="J31" s="13">
        <v>6</v>
      </c>
      <c r="N31" s="13">
        <v>1</v>
      </c>
    </row>
    <row r="32" spans="1:21" x14ac:dyDescent="0.25">
      <c r="C32" t="s">
        <v>29</v>
      </c>
      <c r="D32" s="13">
        <v>1</v>
      </c>
      <c r="R32" s="13">
        <v>1</v>
      </c>
    </row>
    <row r="33" spans="1:21" x14ac:dyDescent="0.25">
      <c r="C33" t="s">
        <v>30</v>
      </c>
      <c r="D33" s="13">
        <v>12000</v>
      </c>
      <c r="R33" s="13">
        <v>12</v>
      </c>
    </row>
    <row r="34" spans="1:21" x14ac:dyDescent="0.25">
      <c r="C34" t="s">
        <v>31</v>
      </c>
      <c r="D34" s="13">
        <v>12</v>
      </c>
      <c r="R34" s="13">
        <v>12</v>
      </c>
    </row>
    <row r="35" spans="1:21" x14ac:dyDescent="0.25">
      <c r="C35" t="s">
        <v>32</v>
      </c>
      <c r="D35" s="13">
        <v>1.5</v>
      </c>
      <c r="R35" s="13">
        <v>1.5</v>
      </c>
    </row>
    <row r="36" spans="1:21" x14ac:dyDescent="0.25">
      <c r="A36">
        <v>14030100000</v>
      </c>
      <c r="B36" t="s">
        <v>41</v>
      </c>
      <c r="C36" t="s">
        <v>27</v>
      </c>
      <c r="E36" s="13">
        <v>16</v>
      </c>
      <c r="F36" s="13">
        <v>51</v>
      </c>
      <c r="G36" s="13">
        <v>46</v>
      </c>
      <c r="H36" s="13">
        <v>44</v>
      </c>
      <c r="I36" s="13">
        <v>35</v>
      </c>
      <c r="J36" s="13">
        <v>22</v>
      </c>
      <c r="K36" s="13">
        <v>87</v>
      </c>
      <c r="L36" s="13">
        <v>99</v>
      </c>
      <c r="M36" s="13">
        <v>99</v>
      </c>
      <c r="N36" s="13">
        <v>107</v>
      </c>
      <c r="O36" s="13">
        <v>20</v>
      </c>
      <c r="P36" s="13">
        <v>24</v>
      </c>
      <c r="Q36" s="13">
        <v>24</v>
      </c>
      <c r="R36" s="13">
        <v>24</v>
      </c>
      <c r="S36" s="13">
        <v>15</v>
      </c>
      <c r="T36" s="13">
        <v>5</v>
      </c>
      <c r="U36" s="13">
        <v>5</v>
      </c>
    </row>
    <row r="37" spans="1:21" x14ac:dyDescent="0.25">
      <c r="C37" t="s">
        <v>28</v>
      </c>
      <c r="D37" s="13">
        <v>173</v>
      </c>
      <c r="E37" s="13">
        <v>9</v>
      </c>
      <c r="F37" s="13">
        <v>35</v>
      </c>
      <c r="K37" s="13">
        <v>87</v>
      </c>
      <c r="L37" s="13">
        <v>12</v>
      </c>
      <c r="N37" s="13">
        <v>14</v>
      </c>
      <c r="P37" s="13">
        <v>16</v>
      </c>
    </row>
    <row r="38" spans="1:21" x14ac:dyDescent="0.25">
      <c r="C38" t="s">
        <v>29</v>
      </c>
      <c r="D38" s="13">
        <v>164</v>
      </c>
      <c r="J38" s="13">
        <v>13</v>
      </c>
      <c r="K38" s="13">
        <v>22</v>
      </c>
      <c r="N38" s="13">
        <v>6</v>
      </c>
      <c r="O38" s="13">
        <v>87</v>
      </c>
      <c r="P38" s="13">
        <v>12</v>
      </c>
      <c r="S38" s="13">
        <v>14</v>
      </c>
      <c r="T38" s="13">
        <v>10</v>
      </c>
    </row>
    <row r="39" spans="1:21" x14ac:dyDescent="0.25">
      <c r="C39" t="s">
        <v>30</v>
      </c>
      <c r="D39" s="13">
        <v>37645.853000000003</v>
      </c>
      <c r="J39" s="13">
        <v>39</v>
      </c>
      <c r="K39" s="13">
        <v>38.682000000000002</v>
      </c>
      <c r="N39" s="13">
        <v>38</v>
      </c>
      <c r="O39" s="13">
        <v>36.954000000000001</v>
      </c>
      <c r="P39" s="13">
        <v>37.917000000000002</v>
      </c>
      <c r="S39" s="13">
        <v>38.429000000000002</v>
      </c>
      <c r="T39" s="13">
        <v>37.991999999999997</v>
      </c>
    </row>
    <row r="40" spans="1:21" x14ac:dyDescent="0.25">
      <c r="C40" t="s">
        <v>31</v>
      </c>
      <c r="D40" s="13">
        <v>6173.92</v>
      </c>
      <c r="J40" s="13">
        <v>507</v>
      </c>
      <c r="K40" s="13">
        <v>851</v>
      </c>
      <c r="N40" s="13">
        <v>228</v>
      </c>
      <c r="O40" s="13">
        <v>3215</v>
      </c>
      <c r="P40" s="13">
        <v>455</v>
      </c>
      <c r="S40" s="13">
        <v>538</v>
      </c>
      <c r="T40" s="13">
        <v>379.92</v>
      </c>
    </row>
    <row r="41" spans="1:21" x14ac:dyDescent="0.25">
      <c r="C41" t="s">
        <v>32</v>
      </c>
      <c r="D41" s="13">
        <v>0.65800000000000003</v>
      </c>
      <c r="J41" s="13">
        <v>0.5</v>
      </c>
      <c r="K41" s="13">
        <v>0.5</v>
      </c>
      <c r="N41" s="13">
        <v>0.8</v>
      </c>
      <c r="O41" s="13">
        <v>0.6</v>
      </c>
      <c r="P41" s="13">
        <v>0.62</v>
      </c>
      <c r="S41" s="13">
        <v>1.7</v>
      </c>
      <c r="T41" s="13">
        <v>0.2</v>
      </c>
    </row>
    <row r="42" spans="1:21" x14ac:dyDescent="0.25">
      <c r="A42">
        <v>14030100103</v>
      </c>
      <c r="B42" t="s">
        <v>42</v>
      </c>
      <c r="C42" t="s">
        <v>27</v>
      </c>
      <c r="E42" s="13">
        <v>0</v>
      </c>
    </row>
    <row r="43" spans="1:21" x14ac:dyDescent="0.25">
      <c r="A43">
        <v>13010100000</v>
      </c>
      <c r="B43" t="s">
        <v>44</v>
      </c>
      <c r="C43" t="s">
        <v>27</v>
      </c>
      <c r="E43" s="13">
        <v>5</v>
      </c>
      <c r="F43" s="13">
        <v>5</v>
      </c>
      <c r="G43" s="13">
        <v>5</v>
      </c>
      <c r="H43" s="13">
        <v>5</v>
      </c>
      <c r="I43" s="13">
        <v>5</v>
      </c>
      <c r="J43" s="13">
        <v>5</v>
      </c>
      <c r="K43" s="13">
        <v>5</v>
      </c>
      <c r="L43" s="13">
        <v>5</v>
      </c>
      <c r="M43" s="13">
        <v>5</v>
      </c>
      <c r="N43" s="13">
        <v>5</v>
      </c>
      <c r="O43" s="13">
        <v>5</v>
      </c>
      <c r="P43" s="13">
        <v>5</v>
      </c>
      <c r="Q43" s="13">
        <v>5</v>
      </c>
      <c r="R43" s="13">
        <v>5</v>
      </c>
      <c r="S43" s="13">
        <v>5</v>
      </c>
      <c r="T43" s="13">
        <v>5</v>
      </c>
      <c r="U43" s="13">
        <v>5</v>
      </c>
    </row>
    <row r="44" spans="1:21" x14ac:dyDescent="0.25">
      <c r="C44" t="s">
        <v>29</v>
      </c>
      <c r="D44" s="13">
        <v>5</v>
      </c>
      <c r="L44" s="13">
        <v>5</v>
      </c>
    </row>
    <row r="45" spans="1:21" x14ac:dyDescent="0.25">
      <c r="C45" t="s">
        <v>30</v>
      </c>
      <c r="D45" s="13">
        <v>12000</v>
      </c>
    </row>
    <row r="46" spans="1:21" x14ac:dyDescent="0.25">
      <c r="C46" t="s">
        <v>31</v>
      </c>
      <c r="D46" s="13">
        <v>60</v>
      </c>
      <c r="L46" s="13">
        <v>60</v>
      </c>
    </row>
    <row r="47" spans="1:21" x14ac:dyDescent="0.25">
      <c r="C47" t="s">
        <v>32</v>
      </c>
      <c r="D47" s="13">
        <v>1.5</v>
      </c>
      <c r="L47" s="13">
        <v>1.5</v>
      </c>
    </row>
    <row r="48" spans="1:21" x14ac:dyDescent="0.25">
      <c r="A48">
        <v>14050060000</v>
      </c>
      <c r="B48" t="s">
        <v>47</v>
      </c>
      <c r="C48" t="s">
        <v>27</v>
      </c>
      <c r="E48" s="13">
        <v>131</v>
      </c>
      <c r="F48" s="13">
        <v>147</v>
      </c>
      <c r="G48" s="13">
        <v>155</v>
      </c>
      <c r="H48" s="13">
        <v>171</v>
      </c>
      <c r="I48" s="13">
        <v>180</v>
      </c>
      <c r="J48" s="13">
        <v>168</v>
      </c>
      <c r="K48" s="13">
        <v>150</v>
      </c>
      <c r="L48" s="13">
        <v>136</v>
      </c>
      <c r="M48" s="13">
        <v>144</v>
      </c>
      <c r="N48" s="13">
        <v>133</v>
      </c>
      <c r="O48" s="13">
        <v>143</v>
      </c>
      <c r="P48" s="13">
        <v>153</v>
      </c>
      <c r="Q48" s="13">
        <v>136</v>
      </c>
      <c r="R48" s="13">
        <v>143</v>
      </c>
      <c r="S48" s="13">
        <v>146</v>
      </c>
      <c r="T48" s="13">
        <v>157</v>
      </c>
      <c r="U48" s="13">
        <v>172</v>
      </c>
    </row>
    <row r="49" spans="1:21" x14ac:dyDescent="0.25">
      <c r="C49" t="s">
        <v>28</v>
      </c>
      <c r="D49" s="13">
        <v>438</v>
      </c>
      <c r="E49" s="13">
        <v>23</v>
      </c>
      <c r="F49" s="13">
        <v>50</v>
      </c>
      <c r="G49" s="13">
        <v>47</v>
      </c>
      <c r="H49" s="13">
        <v>39</v>
      </c>
      <c r="I49" s="13">
        <v>32</v>
      </c>
      <c r="J49" s="13">
        <v>38</v>
      </c>
      <c r="K49" s="13">
        <v>29</v>
      </c>
      <c r="L49" s="13">
        <v>32</v>
      </c>
      <c r="M49" s="13">
        <v>40</v>
      </c>
      <c r="N49" s="13">
        <v>27</v>
      </c>
      <c r="O49" s="13">
        <v>39</v>
      </c>
      <c r="P49" s="13">
        <v>42</v>
      </c>
    </row>
    <row r="50" spans="1:21" x14ac:dyDescent="0.25">
      <c r="C50" t="s">
        <v>29</v>
      </c>
      <c r="D50" s="13">
        <v>445</v>
      </c>
      <c r="J50" s="13">
        <v>50</v>
      </c>
      <c r="K50" s="13">
        <v>47</v>
      </c>
      <c r="L50" s="13">
        <v>46</v>
      </c>
      <c r="M50" s="13">
        <v>32</v>
      </c>
      <c r="N50" s="13">
        <v>38</v>
      </c>
      <c r="O50" s="13">
        <v>29</v>
      </c>
      <c r="P50" s="13">
        <v>32</v>
      </c>
      <c r="Q50" s="13">
        <v>40</v>
      </c>
      <c r="R50" s="13">
        <v>27</v>
      </c>
      <c r="S50" s="13">
        <v>39</v>
      </c>
      <c r="T50" s="13">
        <v>42</v>
      </c>
      <c r="U50" s="13">
        <v>23</v>
      </c>
    </row>
    <row r="51" spans="1:21" x14ac:dyDescent="0.25">
      <c r="C51" t="s">
        <v>30</v>
      </c>
      <c r="D51" s="13">
        <v>38188.737000000001</v>
      </c>
      <c r="J51" s="13">
        <v>38.67</v>
      </c>
      <c r="K51" s="13">
        <v>38.701999999999998</v>
      </c>
      <c r="L51" s="13">
        <v>39.228000000000002</v>
      </c>
      <c r="M51" s="13">
        <v>39.344000000000001</v>
      </c>
      <c r="N51" s="13">
        <v>37.841999999999999</v>
      </c>
      <c r="O51" s="13">
        <v>40.378999999999998</v>
      </c>
      <c r="P51" s="13">
        <v>37.875</v>
      </c>
      <c r="Q51" s="13">
        <v>37.975000000000001</v>
      </c>
      <c r="R51" s="13">
        <v>36.295999999999999</v>
      </c>
      <c r="S51" s="13">
        <v>37.845999999999997</v>
      </c>
      <c r="T51" s="13">
        <v>35.929000000000002</v>
      </c>
      <c r="U51" s="13">
        <v>37.957000000000001</v>
      </c>
    </row>
    <row r="52" spans="1:21" x14ac:dyDescent="0.25">
      <c r="C52" t="s">
        <v>31</v>
      </c>
      <c r="D52" s="13">
        <v>16993.988000000001</v>
      </c>
      <c r="J52" s="13">
        <v>1933.5</v>
      </c>
      <c r="K52" s="13">
        <v>1819</v>
      </c>
      <c r="L52" s="13">
        <v>1804.4880000000001</v>
      </c>
      <c r="M52" s="13">
        <v>1259</v>
      </c>
      <c r="N52" s="13">
        <v>1438</v>
      </c>
      <c r="O52" s="13">
        <v>1171</v>
      </c>
      <c r="P52" s="13">
        <v>1212</v>
      </c>
      <c r="Q52" s="13">
        <v>1519</v>
      </c>
      <c r="R52" s="13">
        <v>980</v>
      </c>
      <c r="S52" s="13">
        <v>1476</v>
      </c>
      <c r="T52" s="13">
        <v>1509</v>
      </c>
      <c r="U52" s="13">
        <v>873</v>
      </c>
    </row>
    <row r="53" spans="1:21" x14ac:dyDescent="0.25">
      <c r="C53" t="s">
        <v>32</v>
      </c>
      <c r="D53" s="13">
        <v>0.126</v>
      </c>
      <c r="J53" s="13">
        <v>0.1</v>
      </c>
      <c r="K53" s="13">
        <v>0.1</v>
      </c>
      <c r="L53" s="13">
        <v>0.1</v>
      </c>
      <c r="M53" s="13">
        <v>0.14000000000000001</v>
      </c>
      <c r="N53" s="13">
        <v>0.13</v>
      </c>
      <c r="O53" s="13">
        <v>0.12</v>
      </c>
      <c r="P53" s="13">
        <v>0.12</v>
      </c>
      <c r="Q53" s="13">
        <v>0.2</v>
      </c>
      <c r="R53" s="13">
        <v>0.13</v>
      </c>
      <c r="S53" s="13">
        <v>0.12</v>
      </c>
      <c r="T53" s="13">
        <v>0.14000000000000001</v>
      </c>
      <c r="U53" s="13">
        <v>0.14000000000000001</v>
      </c>
    </row>
    <row r="54" spans="1:21" x14ac:dyDescent="0.25">
      <c r="A54">
        <v>13010290000</v>
      </c>
      <c r="B54" t="s">
        <v>49</v>
      </c>
      <c r="C54" t="s">
        <v>27</v>
      </c>
      <c r="E54" s="13">
        <v>83</v>
      </c>
      <c r="F54" s="13">
        <v>83</v>
      </c>
      <c r="G54" s="13">
        <v>83</v>
      </c>
      <c r="H54" s="13">
        <v>83</v>
      </c>
      <c r="I54" s="13">
        <v>83</v>
      </c>
      <c r="J54" s="13">
        <v>83</v>
      </c>
      <c r="K54" s="13">
        <v>83</v>
      </c>
      <c r="L54" s="13">
        <v>83</v>
      </c>
      <c r="M54" s="13">
        <v>83</v>
      </c>
      <c r="N54" s="13">
        <v>83</v>
      </c>
      <c r="O54" s="13">
        <v>83</v>
      </c>
      <c r="P54" s="13">
        <v>83</v>
      </c>
      <c r="Q54" s="13">
        <v>83</v>
      </c>
      <c r="R54" s="13">
        <v>83</v>
      </c>
      <c r="S54" s="13">
        <v>83</v>
      </c>
      <c r="T54" s="13">
        <v>83</v>
      </c>
      <c r="U54" s="13">
        <v>83</v>
      </c>
    </row>
    <row r="55" spans="1:21" x14ac:dyDescent="0.25">
      <c r="C55" t="s">
        <v>29</v>
      </c>
      <c r="D55" s="13">
        <v>83</v>
      </c>
      <c r="O55" s="13">
        <v>83</v>
      </c>
    </row>
    <row r="56" spans="1:21" x14ac:dyDescent="0.25">
      <c r="C56" t="s">
        <v>30</v>
      </c>
      <c r="D56" s="13">
        <v>8722.8909999999996</v>
      </c>
    </row>
    <row r="57" spans="1:21" x14ac:dyDescent="0.25">
      <c r="C57" t="s">
        <v>31</v>
      </c>
      <c r="D57" s="13">
        <v>724</v>
      </c>
      <c r="M57" s="13">
        <v>174</v>
      </c>
      <c r="N57" s="13">
        <v>276</v>
      </c>
      <c r="O57" s="13">
        <v>274</v>
      </c>
    </row>
    <row r="58" spans="1:21" x14ac:dyDescent="0.25">
      <c r="C58" t="s">
        <v>32</v>
      </c>
      <c r="D58" s="13">
        <v>2.62</v>
      </c>
      <c r="M58" s="13">
        <v>3</v>
      </c>
      <c r="N58" s="13">
        <v>2.5</v>
      </c>
      <c r="O58" s="13">
        <v>2.5</v>
      </c>
    </row>
    <row r="59" spans="1:21" x14ac:dyDescent="0.25">
      <c r="A59">
        <v>14040090000</v>
      </c>
      <c r="B59" t="s">
        <v>51</v>
      </c>
      <c r="C59" t="s">
        <v>27</v>
      </c>
      <c r="E59" s="13">
        <v>2</v>
      </c>
      <c r="F59" s="13">
        <v>2</v>
      </c>
      <c r="G59" s="13">
        <v>2</v>
      </c>
      <c r="H59" s="13">
        <v>0</v>
      </c>
    </row>
    <row r="60" spans="1:21" x14ac:dyDescent="0.25">
      <c r="A60">
        <v>14010100000</v>
      </c>
      <c r="B60" t="s">
        <v>53</v>
      </c>
      <c r="C60" t="s">
        <v>27</v>
      </c>
      <c r="F60" s="13">
        <v>2</v>
      </c>
      <c r="G60" s="13">
        <v>2</v>
      </c>
      <c r="H60" s="13">
        <v>2</v>
      </c>
      <c r="I60" s="13">
        <v>2</v>
      </c>
      <c r="J60" s="13">
        <v>2</v>
      </c>
      <c r="K60" s="13">
        <v>2</v>
      </c>
      <c r="L60" s="13">
        <v>0</v>
      </c>
    </row>
    <row r="61" spans="1:21" x14ac:dyDescent="0.25">
      <c r="C61" t="s">
        <v>28</v>
      </c>
      <c r="D61" s="13">
        <v>2</v>
      </c>
      <c r="F61" s="13">
        <v>2</v>
      </c>
    </row>
    <row r="62" spans="1:21" x14ac:dyDescent="0.25">
      <c r="C62" t="s">
        <v>29</v>
      </c>
      <c r="D62" s="13">
        <v>2</v>
      </c>
      <c r="L62" s="13">
        <v>2</v>
      </c>
    </row>
    <row r="63" spans="1:21" x14ac:dyDescent="0.25">
      <c r="C63" t="s">
        <v>30</v>
      </c>
      <c r="D63" s="13">
        <v>3500</v>
      </c>
      <c r="L63" s="13">
        <v>3.5</v>
      </c>
    </row>
    <row r="64" spans="1:21" x14ac:dyDescent="0.25">
      <c r="C64" t="s">
        <v>31</v>
      </c>
      <c r="D64" s="13">
        <v>7</v>
      </c>
      <c r="L64" s="13">
        <v>7</v>
      </c>
    </row>
    <row r="65" spans="1:21" x14ac:dyDescent="0.25">
      <c r="C65" t="s">
        <v>32</v>
      </c>
      <c r="D65" s="13">
        <v>0.6</v>
      </c>
      <c r="L65" s="13">
        <v>0.6</v>
      </c>
    </row>
    <row r="66" spans="1:21" x14ac:dyDescent="0.25">
      <c r="A66">
        <v>14030210000</v>
      </c>
      <c r="B66" t="s">
        <v>54</v>
      </c>
      <c r="C66" t="s">
        <v>27</v>
      </c>
      <c r="E66" s="13">
        <v>4</v>
      </c>
      <c r="F66" s="13">
        <v>3</v>
      </c>
      <c r="G66" s="13">
        <v>3</v>
      </c>
      <c r="H66" s="13">
        <v>2</v>
      </c>
      <c r="I66" s="13">
        <v>1</v>
      </c>
      <c r="J66" s="13">
        <v>1</v>
      </c>
      <c r="K66" s="13">
        <v>1</v>
      </c>
      <c r="L66" s="13">
        <v>1</v>
      </c>
      <c r="M66" s="13">
        <v>1</v>
      </c>
      <c r="N66" s="13">
        <v>1</v>
      </c>
      <c r="O66" s="13">
        <v>1</v>
      </c>
      <c r="P66" s="13">
        <v>0</v>
      </c>
      <c r="S66" s="13">
        <v>2</v>
      </c>
      <c r="T66" s="13">
        <v>2</v>
      </c>
      <c r="U66" s="13">
        <v>2</v>
      </c>
    </row>
    <row r="67" spans="1:21" x14ac:dyDescent="0.25">
      <c r="C67" t="s">
        <v>28</v>
      </c>
      <c r="D67" s="13">
        <v>3</v>
      </c>
      <c r="E67" s="13">
        <v>1</v>
      </c>
      <c r="G67" s="13">
        <v>1</v>
      </c>
      <c r="L67" s="13">
        <v>1</v>
      </c>
    </row>
    <row r="68" spans="1:21" x14ac:dyDescent="0.25">
      <c r="C68" t="s">
        <v>29</v>
      </c>
      <c r="D68" s="13">
        <v>2</v>
      </c>
      <c r="L68" s="13">
        <v>1</v>
      </c>
      <c r="P68" s="13">
        <v>1</v>
      </c>
    </row>
    <row r="69" spans="1:21" x14ac:dyDescent="0.25">
      <c r="C69" t="s">
        <v>30</v>
      </c>
      <c r="D69" s="13">
        <v>38239</v>
      </c>
      <c r="L69" s="13">
        <v>38.963000000000001</v>
      </c>
      <c r="P69" s="13">
        <v>37.515000000000001</v>
      </c>
    </row>
    <row r="70" spans="1:21" x14ac:dyDescent="0.25">
      <c r="C70" t="s">
        <v>31</v>
      </c>
      <c r="D70" s="13">
        <v>76.477999999999994</v>
      </c>
      <c r="L70" s="13">
        <v>38.963000000000001</v>
      </c>
      <c r="P70" s="13">
        <v>37.515000000000001</v>
      </c>
    </row>
    <row r="71" spans="1:21" x14ac:dyDescent="0.25">
      <c r="C71" t="s">
        <v>32</v>
      </c>
      <c r="D71" s="13">
        <v>0.56100000000000005</v>
      </c>
      <c r="L71" s="13">
        <v>0.62</v>
      </c>
      <c r="P71" s="13">
        <v>0.5</v>
      </c>
    </row>
    <row r="72" spans="1:21" x14ac:dyDescent="0.25">
      <c r="A72">
        <v>14030230000</v>
      </c>
      <c r="B72" t="s">
        <v>56</v>
      </c>
      <c r="C72" t="s">
        <v>27</v>
      </c>
      <c r="E72" s="13">
        <v>12</v>
      </c>
      <c r="F72" s="13">
        <v>12</v>
      </c>
      <c r="G72" s="13">
        <v>8</v>
      </c>
      <c r="H72" s="13">
        <v>8</v>
      </c>
      <c r="I72" s="13">
        <v>6</v>
      </c>
      <c r="J72" s="13">
        <v>4</v>
      </c>
      <c r="K72" s="13">
        <v>4</v>
      </c>
      <c r="L72" s="13">
        <v>9</v>
      </c>
      <c r="M72" s="13">
        <v>9</v>
      </c>
      <c r="N72" s="13">
        <v>10</v>
      </c>
      <c r="O72" s="13">
        <v>6</v>
      </c>
      <c r="P72" s="13">
        <v>6</v>
      </c>
      <c r="Q72" s="13">
        <v>15</v>
      </c>
      <c r="R72" s="13">
        <v>15</v>
      </c>
      <c r="S72" s="13">
        <v>14</v>
      </c>
      <c r="T72" s="13">
        <v>14</v>
      </c>
      <c r="U72" s="13">
        <v>14</v>
      </c>
    </row>
    <row r="73" spans="1:21" x14ac:dyDescent="0.25">
      <c r="C73" t="s">
        <v>28</v>
      </c>
      <c r="D73" s="13">
        <v>16</v>
      </c>
      <c r="E73" s="13">
        <v>6</v>
      </c>
      <c r="J73" s="13">
        <v>4</v>
      </c>
      <c r="L73" s="13">
        <v>5</v>
      </c>
      <c r="N73" s="13">
        <v>1</v>
      </c>
    </row>
    <row r="74" spans="1:21" x14ac:dyDescent="0.25">
      <c r="C74" t="s">
        <v>29</v>
      </c>
      <c r="D74" s="13">
        <v>16</v>
      </c>
      <c r="J74" s="13">
        <v>6</v>
      </c>
      <c r="O74" s="13">
        <v>4</v>
      </c>
      <c r="Q74" s="13">
        <v>5</v>
      </c>
      <c r="S74" s="13">
        <v>1</v>
      </c>
    </row>
    <row r="75" spans="1:21" x14ac:dyDescent="0.25">
      <c r="C75" t="s">
        <v>30</v>
      </c>
      <c r="D75" s="13">
        <v>19187.5</v>
      </c>
      <c r="J75" s="13">
        <v>23</v>
      </c>
      <c r="O75" s="13">
        <v>21.75</v>
      </c>
      <c r="Q75" s="13">
        <v>12</v>
      </c>
      <c r="S75" s="13">
        <v>22</v>
      </c>
    </row>
    <row r="76" spans="1:21" x14ac:dyDescent="0.25">
      <c r="C76" t="s">
        <v>31</v>
      </c>
      <c r="D76" s="13">
        <v>307</v>
      </c>
      <c r="J76" s="13">
        <v>138</v>
      </c>
      <c r="O76" s="13">
        <v>87</v>
      </c>
      <c r="Q76" s="13">
        <v>60</v>
      </c>
      <c r="S76" s="13">
        <v>22</v>
      </c>
    </row>
    <row r="77" spans="1:21" x14ac:dyDescent="0.25">
      <c r="C77" t="s">
        <v>32</v>
      </c>
      <c r="D77" s="13">
        <v>0.99</v>
      </c>
      <c r="J77" s="13">
        <v>0.4</v>
      </c>
      <c r="O77" s="13">
        <v>1.2</v>
      </c>
      <c r="Q77" s="13">
        <v>2</v>
      </c>
      <c r="S77" s="13">
        <v>1.1000000000000001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workbookViewId="0">
      <selection activeCell="B18" sqref="B18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13" width="8.140625" style="13" bestFit="1" customWidth="1"/>
    <col min="14" max="15" width="9.140625" style="13" bestFit="1" customWidth="1"/>
    <col min="16" max="18" width="8.140625" style="13" bestFit="1" customWidth="1"/>
    <col min="19" max="20" width="9.140625" style="13" bestFit="1" customWidth="1"/>
    <col min="21" max="21" width="8.140625" style="13" bestFit="1" customWidth="1"/>
  </cols>
  <sheetData>
    <row r="1" spans="1:21" x14ac:dyDescent="0.25">
      <c r="A1" t="s">
        <v>0</v>
      </c>
      <c r="B1" s="1">
        <f ca="1">NOW()</f>
        <v>45859.591478935188</v>
      </c>
    </row>
    <row r="3" spans="1:21" x14ac:dyDescent="0.25">
      <c r="A3" s="2" t="s">
        <v>1</v>
      </c>
      <c r="B3" s="20" t="s">
        <v>2</v>
      </c>
      <c r="C3" s="3" t="s">
        <v>57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59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14030020000</v>
      </c>
      <c r="B12" t="s">
        <v>26</v>
      </c>
      <c r="C12" t="s">
        <v>27</v>
      </c>
      <c r="F12" s="13">
        <v>4</v>
      </c>
      <c r="G12" s="13">
        <v>28</v>
      </c>
      <c r="H12" s="13">
        <v>40</v>
      </c>
      <c r="I12" s="13">
        <v>40</v>
      </c>
      <c r="J12" s="13">
        <v>40</v>
      </c>
      <c r="K12" s="13">
        <v>40</v>
      </c>
      <c r="L12" s="13">
        <v>40</v>
      </c>
      <c r="M12" s="13">
        <v>36</v>
      </c>
      <c r="N12" s="13">
        <v>12</v>
      </c>
      <c r="O12" s="13">
        <v>0</v>
      </c>
      <c r="R12" s="13">
        <v>6</v>
      </c>
      <c r="S12" s="13">
        <v>16</v>
      </c>
      <c r="T12" s="13">
        <v>53</v>
      </c>
      <c r="U12" s="13">
        <v>53</v>
      </c>
    </row>
    <row r="13" spans="1:21" x14ac:dyDescent="0.25">
      <c r="C13" t="s">
        <v>28</v>
      </c>
      <c r="D13" s="13">
        <v>40</v>
      </c>
      <c r="F13" s="13">
        <v>4</v>
      </c>
      <c r="G13" s="13">
        <v>24</v>
      </c>
      <c r="H13" s="13">
        <v>12</v>
      </c>
    </row>
    <row r="14" spans="1:21" x14ac:dyDescent="0.25">
      <c r="C14" t="s">
        <v>29</v>
      </c>
      <c r="D14" s="13">
        <v>40</v>
      </c>
      <c r="M14" s="13">
        <v>4</v>
      </c>
      <c r="N14" s="13">
        <v>24</v>
      </c>
      <c r="O14" s="13">
        <v>12</v>
      </c>
    </row>
    <row r="15" spans="1:21" x14ac:dyDescent="0.25">
      <c r="C15" t="s">
        <v>30</v>
      </c>
      <c r="D15" s="13">
        <v>3918.8</v>
      </c>
      <c r="M15" s="13">
        <v>3.9470000000000001</v>
      </c>
      <c r="N15" s="13">
        <v>3.927</v>
      </c>
      <c r="O15" s="13">
        <v>3.8929999999999998</v>
      </c>
    </row>
    <row r="16" spans="1:21" x14ac:dyDescent="0.25">
      <c r="C16" t="s">
        <v>31</v>
      </c>
      <c r="D16" s="13">
        <v>156.75200000000001</v>
      </c>
      <c r="M16" s="13">
        <v>15.788</v>
      </c>
      <c r="N16" s="13">
        <v>94.248000000000005</v>
      </c>
      <c r="O16" s="13">
        <v>46.716000000000001</v>
      </c>
    </row>
    <row r="17" spans="1:21" x14ac:dyDescent="0.25">
      <c r="C17" t="s">
        <v>32</v>
      </c>
      <c r="D17" s="13">
        <v>10.909000000000001</v>
      </c>
      <c r="M17" s="13">
        <v>13</v>
      </c>
      <c r="N17" s="13">
        <v>12</v>
      </c>
      <c r="O17" s="13">
        <v>8</v>
      </c>
    </row>
    <row r="18" spans="1:21" x14ac:dyDescent="0.25">
      <c r="A18">
        <v>14030030000</v>
      </c>
      <c r="B18" t="s">
        <v>33</v>
      </c>
      <c r="C18" t="s">
        <v>27</v>
      </c>
      <c r="E18" s="13">
        <v>152</v>
      </c>
      <c r="F18" s="13">
        <v>148</v>
      </c>
      <c r="G18" s="13">
        <v>109</v>
      </c>
      <c r="H18" s="13">
        <v>41</v>
      </c>
      <c r="I18" s="13">
        <v>0</v>
      </c>
      <c r="K18" s="13">
        <v>13</v>
      </c>
      <c r="L18" s="13">
        <v>15</v>
      </c>
      <c r="M18" s="13">
        <v>19</v>
      </c>
      <c r="N18" s="13">
        <v>280</v>
      </c>
      <c r="O18" s="13">
        <v>304</v>
      </c>
      <c r="P18" s="13">
        <v>316</v>
      </c>
      <c r="Q18" s="13">
        <v>316</v>
      </c>
      <c r="R18" s="13">
        <v>301</v>
      </c>
      <c r="S18" s="13">
        <v>279</v>
      </c>
      <c r="T18" s="13">
        <v>36</v>
      </c>
      <c r="U18" s="13">
        <v>0</v>
      </c>
    </row>
    <row r="19" spans="1:21" x14ac:dyDescent="0.25">
      <c r="C19" t="s">
        <v>28</v>
      </c>
      <c r="D19" s="13">
        <v>316</v>
      </c>
      <c r="K19" s="13">
        <v>13</v>
      </c>
      <c r="L19" s="13">
        <v>2</v>
      </c>
      <c r="M19" s="13">
        <v>4</v>
      </c>
      <c r="N19" s="13">
        <v>261</v>
      </c>
      <c r="O19" s="13">
        <v>24</v>
      </c>
      <c r="P19" s="13">
        <v>12</v>
      </c>
    </row>
    <row r="20" spans="1:21" x14ac:dyDescent="0.25">
      <c r="C20" t="s">
        <v>29</v>
      </c>
      <c r="D20" s="13">
        <v>316</v>
      </c>
      <c r="R20" s="13">
        <v>15</v>
      </c>
      <c r="S20" s="13">
        <v>22</v>
      </c>
      <c r="T20" s="13">
        <v>243</v>
      </c>
      <c r="U20" s="13">
        <v>36</v>
      </c>
    </row>
    <row r="21" spans="1:21" x14ac:dyDescent="0.25">
      <c r="C21" t="s">
        <v>30</v>
      </c>
      <c r="D21" s="13">
        <v>12025.689</v>
      </c>
      <c r="R21" s="13">
        <v>11.923</v>
      </c>
      <c r="S21" s="13">
        <v>11.865</v>
      </c>
      <c r="T21" s="13">
        <v>12.128</v>
      </c>
      <c r="U21" s="13">
        <v>11.478999999999999</v>
      </c>
    </row>
    <row r="22" spans="1:21" x14ac:dyDescent="0.25">
      <c r="C22" t="s">
        <v>31</v>
      </c>
      <c r="D22" s="13">
        <v>3800.1179999999999</v>
      </c>
      <c r="R22" s="13">
        <v>178.845</v>
      </c>
      <c r="S22" s="13">
        <v>261.029</v>
      </c>
      <c r="T22" s="13">
        <v>2947</v>
      </c>
      <c r="U22" s="13">
        <v>413.24400000000003</v>
      </c>
    </row>
    <row r="23" spans="1:21" x14ac:dyDescent="0.25">
      <c r="C23" t="s">
        <v>32</v>
      </c>
      <c r="D23" s="13">
        <v>2.0920000000000001</v>
      </c>
      <c r="R23" s="13">
        <v>2.5</v>
      </c>
      <c r="S23" s="13">
        <v>3</v>
      </c>
      <c r="T23" s="13">
        <v>2</v>
      </c>
      <c r="U23" s="13">
        <v>2</v>
      </c>
    </row>
    <row r="24" spans="1:21" x14ac:dyDescent="0.25">
      <c r="A24">
        <v>12010010000</v>
      </c>
      <c r="B24" t="s">
        <v>35</v>
      </c>
      <c r="C24" t="s">
        <v>27</v>
      </c>
      <c r="E24" s="13">
        <v>39</v>
      </c>
      <c r="F24" s="13">
        <v>41</v>
      </c>
      <c r="G24" s="13">
        <v>41</v>
      </c>
      <c r="H24" s="13">
        <v>41</v>
      </c>
      <c r="I24" s="13">
        <v>41</v>
      </c>
      <c r="J24" s="13">
        <v>35</v>
      </c>
      <c r="K24" s="13">
        <v>35</v>
      </c>
      <c r="L24" s="13">
        <v>35</v>
      </c>
      <c r="M24" s="13">
        <v>37</v>
      </c>
      <c r="N24" s="13">
        <v>37</v>
      </c>
      <c r="O24" s="13">
        <v>37</v>
      </c>
      <c r="P24" s="13">
        <v>37</v>
      </c>
      <c r="Q24" s="13">
        <v>41</v>
      </c>
      <c r="R24" s="13">
        <v>41</v>
      </c>
      <c r="S24" s="13">
        <v>41</v>
      </c>
      <c r="T24" s="13">
        <v>41</v>
      </c>
      <c r="U24" s="13">
        <v>41</v>
      </c>
    </row>
    <row r="25" spans="1:21" x14ac:dyDescent="0.25">
      <c r="C25" t="s">
        <v>28</v>
      </c>
      <c r="D25" s="13">
        <v>5</v>
      </c>
      <c r="E25" s="13">
        <v>1</v>
      </c>
      <c r="F25" s="13">
        <v>2</v>
      </c>
      <c r="M25" s="13">
        <v>2</v>
      </c>
    </row>
    <row r="26" spans="1:21" x14ac:dyDescent="0.25">
      <c r="C26" t="s">
        <v>29</v>
      </c>
      <c r="D26" s="13">
        <v>41</v>
      </c>
      <c r="U26" s="13">
        <v>41</v>
      </c>
    </row>
    <row r="27" spans="1:21" x14ac:dyDescent="0.25">
      <c r="C27" t="s">
        <v>30</v>
      </c>
      <c r="D27" s="13">
        <v>40748.877999999997</v>
      </c>
    </row>
    <row r="28" spans="1:21" x14ac:dyDescent="0.25">
      <c r="C28" t="s">
        <v>31</v>
      </c>
      <c r="D28" s="13">
        <v>1670.704</v>
      </c>
      <c r="J28" s="13">
        <v>158</v>
      </c>
      <c r="K28" s="13">
        <v>106</v>
      </c>
      <c r="L28" s="13">
        <v>162</v>
      </c>
      <c r="M28" s="13">
        <v>109</v>
      </c>
      <c r="N28" s="13">
        <v>157</v>
      </c>
      <c r="O28" s="13">
        <v>126</v>
      </c>
      <c r="P28" s="13">
        <v>146</v>
      </c>
      <c r="Q28" s="13">
        <v>137</v>
      </c>
      <c r="R28" s="13">
        <v>189</v>
      </c>
      <c r="S28" s="13">
        <v>94.703999999999994</v>
      </c>
      <c r="T28" s="13">
        <v>63</v>
      </c>
      <c r="U28" s="13">
        <v>223</v>
      </c>
    </row>
    <row r="29" spans="1:21" x14ac:dyDescent="0.25">
      <c r="C29" t="s">
        <v>32</v>
      </c>
      <c r="D29" s="13">
        <v>0.10100000000000001</v>
      </c>
      <c r="J29" s="13">
        <v>0.11</v>
      </c>
      <c r="K29" s="13">
        <v>0.11</v>
      </c>
      <c r="L29" s="13">
        <v>0.1</v>
      </c>
      <c r="M29" s="13">
        <v>0.09</v>
      </c>
      <c r="N29" s="13">
        <v>0.1</v>
      </c>
      <c r="O29" s="13">
        <v>0.1</v>
      </c>
      <c r="P29" s="13">
        <v>0.11</v>
      </c>
      <c r="Q29" s="13">
        <v>0.09</v>
      </c>
      <c r="R29" s="13">
        <v>0.1</v>
      </c>
      <c r="S29" s="13">
        <v>0.1</v>
      </c>
      <c r="T29" s="13">
        <v>0.1</v>
      </c>
      <c r="U29" s="13">
        <v>0.1</v>
      </c>
    </row>
    <row r="30" spans="1:21" x14ac:dyDescent="0.25">
      <c r="A30">
        <v>14010020000</v>
      </c>
      <c r="B30" t="s">
        <v>36</v>
      </c>
      <c r="C30" t="s">
        <v>27</v>
      </c>
      <c r="G30" s="13">
        <v>56</v>
      </c>
      <c r="H30" s="13">
        <v>189</v>
      </c>
      <c r="I30" s="13">
        <v>884</v>
      </c>
      <c r="J30" s="13">
        <v>2412</v>
      </c>
      <c r="K30" s="13">
        <v>2412</v>
      </c>
      <c r="L30" s="13">
        <v>2412</v>
      </c>
      <c r="M30" s="13">
        <v>2356</v>
      </c>
      <c r="N30" s="13">
        <v>1138</v>
      </c>
      <c r="O30" s="13">
        <v>32</v>
      </c>
      <c r="P30" s="13">
        <v>0</v>
      </c>
      <c r="T30" s="13">
        <v>347</v>
      </c>
      <c r="U30" s="13">
        <v>914</v>
      </c>
    </row>
    <row r="31" spans="1:21" x14ac:dyDescent="0.25">
      <c r="C31" t="s">
        <v>28</v>
      </c>
      <c r="D31" s="13">
        <v>2412</v>
      </c>
      <c r="G31" s="13">
        <v>56</v>
      </c>
      <c r="H31" s="13">
        <v>133</v>
      </c>
      <c r="I31" s="13">
        <v>695</v>
      </c>
      <c r="J31" s="13">
        <v>1528</v>
      </c>
    </row>
    <row r="32" spans="1:21" x14ac:dyDescent="0.25">
      <c r="C32" t="s">
        <v>29</v>
      </c>
      <c r="D32" s="13">
        <v>2412</v>
      </c>
      <c r="M32" s="13">
        <v>56</v>
      </c>
      <c r="N32" s="13">
        <v>1218</v>
      </c>
      <c r="O32" s="13">
        <v>1106</v>
      </c>
      <c r="P32" s="13">
        <v>32</v>
      </c>
    </row>
    <row r="33" spans="1:21" x14ac:dyDescent="0.25">
      <c r="C33" t="s">
        <v>30</v>
      </c>
      <c r="D33" s="13">
        <v>12081.478999999999</v>
      </c>
      <c r="M33" s="13">
        <v>15.375</v>
      </c>
      <c r="N33" s="13">
        <v>12.2</v>
      </c>
      <c r="O33" s="13">
        <v>11.798</v>
      </c>
      <c r="P33" s="13">
        <v>11.603999999999999</v>
      </c>
    </row>
    <row r="34" spans="1:21" x14ac:dyDescent="0.25">
      <c r="C34" t="s">
        <v>31</v>
      </c>
      <c r="D34" s="13">
        <v>29140.527999999998</v>
      </c>
      <c r="M34" s="13">
        <v>861</v>
      </c>
      <c r="N34" s="13">
        <v>14859.6</v>
      </c>
      <c r="O34" s="13">
        <v>13048.588</v>
      </c>
      <c r="P34" s="13">
        <v>371.34</v>
      </c>
    </row>
    <row r="35" spans="1:21" x14ac:dyDescent="0.25">
      <c r="C35" t="s">
        <v>32</v>
      </c>
      <c r="D35" s="13">
        <v>1.6990000000000001</v>
      </c>
      <c r="M35" s="13">
        <v>1.7</v>
      </c>
      <c r="N35" s="13">
        <v>1.7</v>
      </c>
      <c r="O35" s="13">
        <v>1.7</v>
      </c>
      <c r="P35" s="13">
        <v>1.6</v>
      </c>
    </row>
    <row r="36" spans="1:21" x14ac:dyDescent="0.25">
      <c r="A36">
        <v>14040030000</v>
      </c>
      <c r="B36" t="s">
        <v>38</v>
      </c>
      <c r="C36" t="s">
        <v>27</v>
      </c>
      <c r="E36" s="13">
        <v>6</v>
      </c>
      <c r="F36" s="13">
        <v>6</v>
      </c>
      <c r="G36" s="13">
        <v>6</v>
      </c>
      <c r="H36" s="13">
        <v>2</v>
      </c>
      <c r="I36" s="13">
        <v>0</v>
      </c>
      <c r="N36" s="13">
        <v>3</v>
      </c>
      <c r="O36" s="13">
        <v>5</v>
      </c>
      <c r="P36" s="13">
        <v>5</v>
      </c>
      <c r="Q36" s="13">
        <v>5</v>
      </c>
      <c r="R36" s="13">
        <v>2</v>
      </c>
      <c r="S36" s="13">
        <v>0</v>
      </c>
    </row>
    <row r="37" spans="1:21" x14ac:dyDescent="0.25">
      <c r="C37" t="s">
        <v>28</v>
      </c>
      <c r="D37" s="13">
        <v>6</v>
      </c>
      <c r="E37" s="13">
        <v>1</v>
      </c>
      <c r="N37" s="13">
        <v>3</v>
      </c>
      <c r="O37" s="13">
        <v>2</v>
      </c>
    </row>
    <row r="38" spans="1:21" x14ac:dyDescent="0.25">
      <c r="C38" t="s">
        <v>29</v>
      </c>
      <c r="D38" s="13">
        <v>5</v>
      </c>
      <c r="R38" s="13">
        <v>3</v>
      </c>
      <c r="S38" s="13">
        <v>2</v>
      </c>
    </row>
    <row r="39" spans="1:21" x14ac:dyDescent="0.25">
      <c r="C39" t="s">
        <v>30</v>
      </c>
      <c r="D39" s="13">
        <v>13800</v>
      </c>
      <c r="R39" s="13">
        <v>14</v>
      </c>
      <c r="S39" s="13">
        <v>13.5</v>
      </c>
    </row>
    <row r="40" spans="1:21" x14ac:dyDescent="0.25">
      <c r="C40" t="s">
        <v>31</v>
      </c>
      <c r="D40" s="13">
        <v>69</v>
      </c>
      <c r="R40" s="13">
        <v>42</v>
      </c>
      <c r="S40" s="13">
        <v>27</v>
      </c>
    </row>
    <row r="41" spans="1:21" x14ac:dyDescent="0.25">
      <c r="C41" t="s">
        <v>32</v>
      </c>
      <c r="D41" s="13">
        <v>1.5389999999999999</v>
      </c>
      <c r="R41" s="13">
        <v>1.5</v>
      </c>
      <c r="S41" s="13">
        <v>1.6</v>
      </c>
    </row>
    <row r="42" spans="1:21" x14ac:dyDescent="0.25">
      <c r="A42">
        <v>15010100000</v>
      </c>
      <c r="B42" t="s">
        <v>39</v>
      </c>
      <c r="C42" t="s">
        <v>27</v>
      </c>
      <c r="E42" s="13">
        <v>851</v>
      </c>
      <c r="F42" s="13">
        <v>851</v>
      </c>
      <c r="G42" s="13">
        <v>851</v>
      </c>
      <c r="H42" s="13">
        <v>851</v>
      </c>
      <c r="I42" s="13">
        <v>851</v>
      </c>
      <c r="J42" s="13">
        <v>851</v>
      </c>
      <c r="K42" s="13">
        <v>851</v>
      </c>
      <c r="L42" s="13">
        <v>851</v>
      </c>
      <c r="M42" s="13">
        <v>851</v>
      </c>
      <c r="N42" s="13">
        <v>851</v>
      </c>
      <c r="O42" s="13">
        <v>851</v>
      </c>
      <c r="P42" s="13">
        <v>851</v>
      </c>
      <c r="Q42" s="13">
        <v>851</v>
      </c>
      <c r="R42" s="13">
        <v>851</v>
      </c>
      <c r="S42" s="13">
        <v>851</v>
      </c>
      <c r="T42" s="13">
        <v>851</v>
      </c>
      <c r="U42" s="13">
        <v>851</v>
      </c>
    </row>
    <row r="43" spans="1:21" x14ac:dyDescent="0.25">
      <c r="C43" t="s">
        <v>29</v>
      </c>
      <c r="D43" s="13">
        <v>851</v>
      </c>
      <c r="T43" s="13">
        <v>851</v>
      </c>
    </row>
    <row r="44" spans="1:21" x14ac:dyDescent="0.25">
      <c r="C44" t="s">
        <v>30</v>
      </c>
      <c r="D44" s="13">
        <v>60273.523999999998</v>
      </c>
    </row>
    <row r="45" spans="1:21" x14ac:dyDescent="0.25">
      <c r="C45" t="s">
        <v>31</v>
      </c>
      <c r="D45" s="13">
        <v>51292.769</v>
      </c>
      <c r="L45" s="13">
        <v>4326.8999999999996</v>
      </c>
      <c r="M45" s="13">
        <v>4909.72</v>
      </c>
      <c r="N45" s="13">
        <v>6201.09</v>
      </c>
      <c r="O45" s="13">
        <v>5729.4480000000003</v>
      </c>
      <c r="P45" s="13">
        <v>5529</v>
      </c>
      <c r="Q45" s="13">
        <v>6414</v>
      </c>
      <c r="R45" s="13">
        <v>7189.0259999999998</v>
      </c>
      <c r="S45" s="13">
        <v>5647.585</v>
      </c>
      <c r="T45" s="13">
        <v>5346</v>
      </c>
    </row>
    <row r="46" spans="1:21" x14ac:dyDescent="0.25">
      <c r="C46" t="s">
        <v>32</v>
      </c>
      <c r="D46" s="13">
        <v>0.151</v>
      </c>
      <c r="L46" s="13">
        <v>0.13</v>
      </c>
      <c r="M46" s="13">
        <v>0.17</v>
      </c>
      <c r="N46" s="13">
        <v>0.15</v>
      </c>
      <c r="O46" s="13">
        <v>0.15</v>
      </c>
      <c r="P46" s="13">
        <v>0.15</v>
      </c>
      <c r="Q46" s="13">
        <v>0.15</v>
      </c>
      <c r="R46" s="13">
        <v>0.15</v>
      </c>
      <c r="S46" s="13">
        <v>0.15</v>
      </c>
      <c r="T46" s="13">
        <v>0.16</v>
      </c>
    </row>
    <row r="47" spans="1:21" x14ac:dyDescent="0.25">
      <c r="A47">
        <v>14030100000</v>
      </c>
      <c r="B47" t="s">
        <v>41</v>
      </c>
      <c r="C47" t="s">
        <v>27</v>
      </c>
      <c r="E47" s="13">
        <v>24</v>
      </c>
      <c r="F47" s="13">
        <v>21</v>
      </c>
      <c r="G47" s="13">
        <v>17</v>
      </c>
      <c r="H47" s="13">
        <v>13</v>
      </c>
      <c r="I47" s="13">
        <v>0</v>
      </c>
      <c r="J47" s="13">
        <v>4</v>
      </c>
      <c r="K47" s="13">
        <v>4</v>
      </c>
      <c r="L47" s="13">
        <v>7</v>
      </c>
      <c r="M47" s="13">
        <v>7</v>
      </c>
      <c r="N47" s="13">
        <v>12</v>
      </c>
      <c r="O47" s="13">
        <v>12</v>
      </c>
      <c r="P47" s="13">
        <v>21</v>
      </c>
      <c r="Q47" s="13">
        <v>26</v>
      </c>
      <c r="R47" s="13">
        <v>26</v>
      </c>
      <c r="S47" s="13">
        <v>23</v>
      </c>
      <c r="T47" s="13">
        <v>14</v>
      </c>
      <c r="U47" s="13">
        <v>0</v>
      </c>
    </row>
    <row r="48" spans="1:21" x14ac:dyDescent="0.25">
      <c r="C48" t="s">
        <v>28</v>
      </c>
      <c r="D48" s="13">
        <v>41</v>
      </c>
      <c r="E48" s="13">
        <v>9</v>
      </c>
      <c r="F48" s="13">
        <v>4</v>
      </c>
      <c r="J48" s="13">
        <v>4</v>
      </c>
      <c r="L48" s="13">
        <v>3</v>
      </c>
      <c r="N48" s="13">
        <v>9</v>
      </c>
      <c r="O48" s="13">
        <v>3</v>
      </c>
      <c r="P48" s="13">
        <v>9</v>
      </c>
    </row>
    <row r="49" spans="1:21" x14ac:dyDescent="0.25">
      <c r="C49" t="s">
        <v>29</v>
      </c>
      <c r="D49" s="13">
        <v>42</v>
      </c>
      <c r="N49" s="13">
        <v>4</v>
      </c>
      <c r="O49" s="13">
        <v>3</v>
      </c>
      <c r="Q49" s="13">
        <v>9</v>
      </c>
      <c r="S49" s="13">
        <v>3</v>
      </c>
      <c r="T49" s="13">
        <v>9</v>
      </c>
      <c r="U49" s="13">
        <v>14</v>
      </c>
    </row>
    <row r="50" spans="1:21" x14ac:dyDescent="0.25">
      <c r="C50" t="s">
        <v>30</v>
      </c>
      <c r="D50" s="13">
        <v>38303.428</v>
      </c>
      <c r="N50" s="13">
        <v>36.700000000000003</v>
      </c>
      <c r="O50" s="13">
        <v>37</v>
      </c>
      <c r="Q50" s="13">
        <v>38</v>
      </c>
      <c r="S50" s="13">
        <v>38</v>
      </c>
      <c r="T50" s="13">
        <v>39.216000000000001</v>
      </c>
      <c r="U50" s="13">
        <v>38.713999999999999</v>
      </c>
    </row>
    <row r="51" spans="1:21" x14ac:dyDescent="0.25">
      <c r="C51" t="s">
        <v>31</v>
      </c>
      <c r="D51" s="13">
        <v>1608.7439999999999</v>
      </c>
      <c r="N51" s="13">
        <v>146.80000000000001</v>
      </c>
      <c r="O51" s="13">
        <v>111</v>
      </c>
      <c r="Q51" s="13">
        <v>342</v>
      </c>
      <c r="S51" s="13">
        <v>114</v>
      </c>
      <c r="T51" s="13">
        <v>352.94400000000002</v>
      </c>
      <c r="U51" s="13">
        <v>542</v>
      </c>
    </row>
    <row r="52" spans="1:21" x14ac:dyDescent="0.25">
      <c r="C52" t="s">
        <v>32</v>
      </c>
      <c r="D52" s="13">
        <v>0.46100000000000002</v>
      </c>
      <c r="N52" s="13">
        <v>0.6</v>
      </c>
      <c r="O52" s="13">
        <v>0.6</v>
      </c>
      <c r="Q52" s="13">
        <v>1.1000000000000001</v>
      </c>
      <c r="S52" s="13">
        <v>0.6</v>
      </c>
      <c r="T52" s="13">
        <v>0.25</v>
      </c>
      <c r="U52" s="13">
        <v>0.1</v>
      </c>
    </row>
    <row r="53" spans="1:21" x14ac:dyDescent="0.25">
      <c r="A53">
        <v>13010100000</v>
      </c>
      <c r="B53" t="s">
        <v>44</v>
      </c>
      <c r="C53" t="s">
        <v>27</v>
      </c>
      <c r="E53" s="13">
        <v>2</v>
      </c>
      <c r="F53" s="13">
        <v>2</v>
      </c>
      <c r="G53" s="13">
        <v>2</v>
      </c>
      <c r="H53" s="13">
        <v>2</v>
      </c>
      <c r="I53" s="13">
        <v>2</v>
      </c>
      <c r="J53" s="13">
        <v>2</v>
      </c>
      <c r="K53" s="13">
        <v>2</v>
      </c>
      <c r="L53" s="13">
        <v>2</v>
      </c>
      <c r="M53" s="13">
        <v>2</v>
      </c>
      <c r="N53" s="13">
        <v>2</v>
      </c>
      <c r="O53" s="13">
        <v>2</v>
      </c>
      <c r="P53" s="13">
        <v>2</v>
      </c>
      <c r="Q53" s="13">
        <v>2</v>
      </c>
      <c r="R53" s="13">
        <v>2</v>
      </c>
      <c r="S53" s="13">
        <v>2</v>
      </c>
      <c r="T53" s="13">
        <v>2</v>
      </c>
      <c r="U53" s="13">
        <v>2</v>
      </c>
    </row>
    <row r="54" spans="1:21" x14ac:dyDescent="0.25">
      <c r="C54" t="s">
        <v>29</v>
      </c>
      <c r="D54" s="13">
        <v>2</v>
      </c>
      <c r="M54" s="13">
        <v>2</v>
      </c>
    </row>
    <row r="55" spans="1:21" x14ac:dyDescent="0.25">
      <c r="C55" t="s">
        <v>30</v>
      </c>
      <c r="D55" s="13">
        <v>5520</v>
      </c>
    </row>
    <row r="56" spans="1:21" x14ac:dyDescent="0.25">
      <c r="C56" t="s">
        <v>31</v>
      </c>
      <c r="D56" s="13">
        <v>11.04</v>
      </c>
      <c r="M56" s="13">
        <v>11.04</v>
      </c>
    </row>
    <row r="57" spans="1:21" x14ac:dyDescent="0.25">
      <c r="C57" t="s">
        <v>32</v>
      </c>
      <c r="D57" s="13">
        <v>3</v>
      </c>
      <c r="M57" s="13">
        <v>3</v>
      </c>
    </row>
    <row r="58" spans="1:21" x14ac:dyDescent="0.25">
      <c r="A58">
        <v>13010140000</v>
      </c>
      <c r="B58" t="s">
        <v>45</v>
      </c>
      <c r="C58" t="s">
        <v>27</v>
      </c>
      <c r="E58" s="13">
        <v>3</v>
      </c>
      <c r="F58" s="13">
        <v>3</v>
      </c>
      <c r="G58" s="13">
        <v>3</v>
      </c>
      <c r="H58" s="13">
        <v>3</v>
      </c>
      <c r="I58" s="13">
        <v>3</v>
      </c>
      <c r="J58" s="13">
        <v>3</v>
      </c>
      <c r="K58" s="13">
        <v>3</v>
      </c>
      <c r="L58" s="13">
        <v>3</v>
      </c>
      <c r="M58" s="13">
        <v>3</v>
      </c>
      <c r="N58" s="13">
        <v>3</v>
      </c>
      <c r="O58" s="13">
        <v>3</v>
      </c>
      <c r="P58" s="13">
        <v>3</v>
      </c>
      <c r="Q58" s="13">
        <v>3</v>
      </c>
      <c r="R58" s="13">
        <v>3</v>
      </c>
      <c r="S58" s="13">
        <v>3</v>
      </c>
      <c r="T58" s="13">
        <v>3</v>
      </c>
      <c r="U58" s="13">
        <v>3</v>
      </c>
    </row>
    <row r="59" spans="1:21" x14ac:dyDescent="0.25">
      <c r="C59" t="s">
        <v>29</v>
      </c>
      <c r="D59" s="13">
        <v>3</v>
      </c>
      <c r="L59" s="13">
        <v>3</v>
      </c>
    </row>
    <row r="60" spans="1:21" x14ac:dyDescent="0.25">
      <c r="C60" t="s">
        <v>30</v>
      </c>
      <c r="D60" s="13">
        <v>2000</v>
      </c>
    </row>
    <row r="61" spans="1:21" x14ac:dyDescent="0.25">
      <c r="C61" t="s">
        <v>31</v>
      </c>
      <c r="D61" s="13">
        <v>6</v>
      </c>
      <c r="L61" s="13">
        <v>6</v>
      </c>
    </row>
    <row r="62" spans="1:21" x14ac:dyDescent="0.25">
      <c r="C62" t="s">
        <v>32</v>
      </c>
      <c r="D62" s="13">
        <v>4</v>
      </c>
      <c r="L62" s="13">
        <v>4</v>
      </c>
    </row>
    <row r="63" spans="1:21" x14ac:dyDescent="0.25">
      <c r="A63">
        <v>14010080000</v>
      </c>
      <c r="B63" t="s">
        <v>46</v>
      </c>
      <c r="C63" t="s">
        <v>27</v>
      </c>
      <c r="E63" s="13">
        <v>16</v>
      </c>
      <c r="F63" s="13">
        <v>14</v>
      </c>
      <c r="G63" s="13">
        <v>14</v>
      </c>
      <c r="H63" s="13">
        <v>0</v>
      </c>
      <c r="M63" s="13">
        <v>2</v>
      </c>
      <c r="N63" s="13">
        <v>9</v>
      </c>
      <c r="O63" s="13">
        <v>23</v>
      </c>
      <c r="P63" s="13">
        <v>32</v>
      </c>
      <c r="Q63" s="13">
        <v>32</v>
      </c>
      <c r="R63" s="13">
        <v>30</v>
      </c>
      <c r="S63" s="13">
        <v>23</v>
      </c>
      <c r="T63" s="13">
        <v>9</v>
      </c>
      <c r="U63" s="13">
        <v>0</v>
      </c>
    </row>
    <row r="64" spans="1:21" x14ac:dyDescent="0.25">
      <c r="C64" t="s">
        <v>28</v>
      </c>
      <c r="D64" s="13">
        <v>32</v>
      </c>
      <c r="M64" s="13">
        <v>2</v>
      </c>
      <c r="N64" s="13">
        <v>7</v>
      </c>
      <c r="O64" s="13">
        <v>14</v>
      </c>
      <c r="P64" s="13">
        <v>9</v>
      </c>
    </row>
    <row r="65" spans="1:21" x14ac:dyDescent="0.25">
      <c r="C65" t="s">
        <v>29</v>
      </c>
      <c r="D65" s="13">
        <v>32</v>
      </c>
      <c r="R65" s="13">
        <v>2</v>
      </c>
      <c r="S65" s="13">
        <v>7</v>
      </c>
      <c r="T65" s="13">
        <v>14</v>
      </c>
      <c r="U65" s="13">
        <v>9</v>
      </c>
    </row>
    <row r="66" spans="1:21" x14ac:dyDescent="0.25">
      <c r="C66" t="s">
        <v>30</v>
      </c>
      <c r="D66" s="13">
        <v>3821.9369999999999</v>
      </c>
      <c r="R66" s="13">
        <v>3.5</v>
      </c>
      <c r="S66" s="13">
        <v>3.4889999999999999</v>
      </c>
      <c r="T66" s="13">
        <v>4</v>
      </c>
      <c r="U66" s="13">
        <v>3.8759999999999999</v>
      </c>
    </row>
    <row r="67" spans="1:21" x14ac:dyDescent="0.25">
      <c r="C67" t="s">
        <v>31</v>
      </c>
      <c r="D67" s="13">
        <v>122.30200000000001</v>
      </c>
      <c r="R67" s="13">
        <v>7</v>
      </c>
      <c r="S67" s="13">
        <v>24.422000000000001</v>
      </c>
      <c r="T67" s="13">
        <v>56</v>
      </c>
      <c r="U67" s="13">
        <v>34.880000000000003</v>
      </c>
    </row>
    <row r="68" spans="1:21" x14ac:dyDescent="0.25">
      <c r="C68" t="s">
        <v>32</v>
      </c>
      <c r="D68" s="13">
        <v>1.46</v>
      </c>
      <c r="R68" s="13">
        <v>1.5</v>
      </c>
      <c r="S68" s="13">
        <v>1.3</v>
      </c>
      <c r="T68" s="13">
        <v>1.5</v>
      </c>
      <c r="U68" s="13">
        <v>1.5</v>
      </c>
    </row>
    <row r="69" spans="1:21" x14ac:dyDescent="0.25">
      <c r="A69">
        <v>14050060000</v>
      </c>
      <c r="B69" t="s">
        <v>47</v>
      </c>
      <c r="C69" t="s">
        <v>27</v>
      </c>
      <c r="E69" s="13">
        <v>40</v>
      </c>
      <c r="F69" s="13">
        <v>33</v>
      </c>
      <c r="G69" s="13">
        <v>34</v>
      </c>
      <c r="H69" s="13">
        <v>30</v>
      </c>
      <c r="I69" s="13">
        <v>20</v>
      </c>
      <c r="J69" s="13">
        <v>16</v>
      </c>
      <c r="K69" s="13">
        <v>11</v>
      </c>
      <c r="L69" s="13">
        <v>9</v>
      </c>
      <c r="M69" s="13">
        <v>13</v>
      </c>
      <c r="N69" s="13">
        <v>15</v>
      </c>
      <c r="O69" s="13">
        <v>13</v>
      </c>
      <c r="P69" s="13">
        <v>14</v>
      </c>
      <c r="Q69" s="13">
        <v>12</v>
      </c>
      <c r="R69" s="13">
        <v>10</v>
      </c>
      <c r="S69" s="13">
        <v>8</v>
      </c>
      <c r="T69" s="13">
        <v>6</v>
      </c>
      <c r="U69" s="13">
        <v>2</v>
      </c>
    </row>
    <row r="70" spans="1:21" x14ac:dyDescent="0.25">
      <c r="C70" t="s">
        <v>28</v>
      </c>
      <c r="D70" s="13">
        <v>47</v>
      </c>
      <c r="F70" s="13">
        <v>6</v>
      </c>
      <c r="G70" s="13">
        <v>9</v>
      </c>
      <c r="H70" s="13">
        <v>5</v>
      </c>
      <c r="J70" s="13">
        <v>2</v>
      </c>
      <c r="K70" s="13">
        <v>4</v>
      </c>
      <c r="L70" s="13">
        <v>3</v>
      </c>
      <c r="M70" s="13">
        <v>6</v>
      </c>
      <c r="N70" s="13">
        <v>6</v>
      </c>
      <c r="O70" s="13">
        <v>2</v>
      </c>
      <c r="P70" s="13">
        <v>4</v>
      </c>
    </row>
    <row r="71" spans="1:21" x14ac:dyDescent="0.25">
      <c r="C71" t="s">
        <v>29</v>
      </c>
      <c r="D71" s="13">
        <v>55</v>
      </c>
      <c r="J71" s="13">
        <v>6</v>
      </c>
      <c r="K71" s="13">
        <v>9</v>
      </c>
      <c r="L71" s="13">
        <v>5</v>
      </c>
      <c r="M71" s="13">
        <v>2</v>
      </c>
      <c r="N71" s="13">
        <v>4</v>
      </c>
      <c r="O71" s="13">
        <v>4</v>
      </c>
      <c r="P71" s="13">
        <v>3</v>
      </c>
      <c r="Q71" s="13">
        <v>6</v>
      </c>
      <c r="R71" s="13">
        <v>6</v>
      </c>
      <c r="S71" s="13">
        <v>2</v>
      </c>
      <c r="T71" s="13">
        <v>4</v>
      </c>
      <c r="U71" s="13">
        <v>4</v>
      </c>
    </row>
    <row r="72" spans="1:21" x14ac:dyDescent="0.25">
      <c r="C72" t="s">
        <v>30</v>
      </c>
      <c r="D72" s="13">
        <v>40685.072</v>
      </c>
      <c r="J72" s="13">
        <v>43.167000000000002</v>
      </c>
      <c r="K72" s="13">
        <v>42.86</v>
      </c>
      <c r="L72" s="13">
        <v>41.2</v>
      </c>
      <c r="M72" s="13">
        <v>40.5</v>
      </c>
      <c r="N72" s="13">
        <v>40.85</v>
      </c>
      <c r="O72" s="13">
        <v>39.784999999999997</v>
      </c>
      <c r="P72" s="13">
        <v>38.68</v>
      </c>
      <c r="Q72" s="13">
        <v>39.299999999999997</v>
      </c>
      <c r="R72" s="13">
        <v>38.76</v>
      </c>
      <c r="S72" s="13">
        <v>39.5</v>
      </c>
      <c r="T72" s="13">
        <v>40.25</v>
      </c>
      <c r="U72" s="13">
        <v>39.75</v>
      </c>
    </row>
    <row r="73" spans="1:21" x14ac:dyDescent="0.25">
      <c r="C73" t="s">
        <v>31</v>
      </c>
      <c r="D73" s="13">
        <v>2237.6790000000001</v>
      </c>
      <c r="J73" s="13">
        <v>259</v>
      </c>
      <c r="K73" s="13">
        <v>385.74</v>
      </c>
      <c r="L73" s="13">
        <v>206</v>
      </c>
      <c r="M73" s="13">
        <v>81</v>
      </c>
      <c r="N73" s="13">
        <v>163.4</v>
      </c>
      <c r="O73" s="13">
        <v>159.13900000000001</v>
      </c>
      <c r="P73" s="13">
        <v>116.04</v>
      </c>
      <c r="Q73" s="13">
        <v>235.8</v>
      </c>
      <c r="R73" s="13">
        <v>232.56</v>
      </c>
      <c r="S73" s="13">
        <v>79</v>
      </c>
      <c r="T73" s="13">
        <v>161</v>
      </c>
      <c r="U73" s="13">
        <v>159</v>
      </c>
    </row>
    <row r="74" spans="1:21" x14ac:dyDescent="0.25">
      <c r="C74" t="s">
        <v>32</v>
      </c>
      <c r="D74" s="13">
        <v>0.125</v>
      </c>
      <c r="J74" s="13">
        <v>0.1</v>
      </c>
      <c r="K74" s="13">
        <v>0.09</v>
      </c>
      <c r="L74" s="13">
        <v>0.09</v>
      </c>
      <c r="M74" s="13">
        <v>0.13</v>
      </c>
      <c r="N74" s="13">
        <v>0.13</v>
      </c>
      <c r="O74" s="13">
        <v>0.12</v>
      </c>
      <c r="P74" s="13">
        <v>0.16</v>
      </c>
      <c r="Q74" s="13">
        <v>0.2</v>
      </c>
      <c r="R74" s="13">
        <v>0.14000000000000001</v>
      </c>
      <c r="S74" s="13">
        <v>0.14000000000000001</v>
      </c>
      <c r="T74" s="13">
        <v>0.13</v>
      </c>
      <c r="U74" s="13">
        <v>0.12</v>
      </c>
    </row>
    <row r="75" spans="1:21" x14ac:dyDescent="0.25">
      <c r="A75">
        <v>14070170000</v>
      </c>
      <c r="B75" t="s">
        <v>48</v>
      </c>
      <c r="C75" t="s">
        <v>27</v>
      </c>
      <c r="E75" s="13">
        <v>22</v>
      </c>
      <c r="F75" s="13">
        <v>22</v>
      </c>
      <c r="G75" s="13">
        <v>22</v>
      </c>
      <c r="H75" s="13">
        <v>13</v>
      </c>
      <c r="I75" s="13">
        <v>0</v>
      </c>
      <c r="L75" s="13">
        <v>28</v>
      </c>
      <c r="M75" s="13">
        <v>31</v>
      </c>
      <c r="N75" s="13">
        <v>36</v>
      </c>
      <c r="O75" s="13">
        <v>36</v>
      </c>
      <c r="P75" s="13">
        <v>36</v>
      </c>
      <c r="Q75" s="13">
        <v>36</v>
      </c>
      <c r="R75" s="13">
        <v>8</v>
      </c>
      <c r="S75" s="13">
        <v>2</v>
      </c>
      <c r="T75" s="13">
        <v>0</v>
      </c>
    </row>
    <row r="76" spans="1:21" x14ac:dyDescent="0.25">
      <c r="C76" t="s">
        <v>28</v>
      </c>
      <c r="D76" s="13">
        <v>36</v>
      </c>
      <c r="L76" s="13">
        <v>28</v>
      </c>
      <c r="M76" s="13">
        <v>3</v>
      </c>
      <c r="N76" s="13">
        <v>5</v>
      </c>
    </row>
    <row r="77" spans="1:21" x14ac:dyDescent="0.25">
      <c r="C77" t="s">
        <v>29</v>
      </c>
      <c r="D77" s="13">
        <v>36</v>
      </c>
      <c r="R77" s="13">
        <v>28</v>
      </c>
      <c r="S77" s="13">
        <v>6</v>
      </c>
      <c r="T77" s="13">
        <v>2</v>
      </c>
    </row>
    <row r="78" spans="1:21" x14ac:dyDescent="0.25">
      <c r="C78" t="s">
        <v>30</v>
      </c>
      <c r="D78" s="13">
        <v>3486.1109999999999</v>
      </c>
      <c r="R78" s="13">
        <v>3.464</v>
      </c>
      <c r="S78" s="13">
        <v>3.5</v>
      </c>
      <c r="T78" s="13">
        <v>3.75</v>
      </c>
    </row>
    <row r="79" spans="1:21" x14ac:dyDescent="0.25">
      <c r="C79" t="s">
        <v>31</v>
      </c>
      <c r="D79" s="13">
        <v>125.5</v>
      </c>
      <c r="R79" s="13">
        <v>97</v>
      </c>
      <c r="S79" s="13">
        <v>21</v>
      </c>
      <c r="T79" s="13">
        <v>7.5</v>
      </c>
    </row>
    <row r="80" spans="1:21" x14ac:dyDescent="0.25">
      <c r="C80" t="s">
        <v>32</v>
      </c>
      <c r="D80" s="13">
        <v>1.6679999999999999</v>
      </c>
      <c r="R80" s="13">
        <v>1.7</v>
      </c>
      <c r="S80" s="13">
        <v>1.4</v>
      </c>
      <c r="T80" s="13">
        <v>2</v>
      </c>
    </row>
    <row r="81" spans="1:21" x14ac:dyDescent="0.25">
      <c r="A81">
        <v>13010290000</v>
      </c>
      <c r="B81" t="s">
        <v>49</v>
      </c>
      <c r="C81" t="s">
        <v>27</v>
      </c>
      <c r="E81" s="13">
        <v>57</v>
      </c>
      <c r="F81" s="13">
        <v>57</v>
      </c>
      <c r="G81" s="13">
        <v>57</v>
      </c>
      <c r="H81" s="13">
        <v>57</v>
      </c>
      <c r="I81" s="13">
        <v>57</v>
      </c>
      <c r="J81" s="13">
        <v>57</v>
      </c>
      <c r="K81" s="13">
        <v>57</v>
      </c>
      <c r="L81" s="13">
        <v>57</v>
      </c>
      <c r="M81" s="13">
        <v>57</v>
      </c>
      <c r="N81" s="13">
        <v>57</v>
      </c>
      <c r="O81" s="13">
        <v>57</v>
      </c>
      <c r="P81" s="13">
        <v>57</v>
      </c>
      <c r="Q81" s="13">
        <v>57</v>
      </c>
      <c r="R81" s="13">
        <v>57</v>
      </c>
      <c r="S81" s="13">
        <v>57</v>
      </c>
      <c r="T81" s="13">
        <v>57</v>
      </c>
      <c r="U81" s="13">
        <v>57</v>
      </c>
    </row>
    <row r="82" spans="1:21" x14ac:dyDescent="0.25">
      <c r="C82" t="s">
        <v>29</v>
      </c>
      <c r="D82" s="13">
        <v>57</v>
      </c>
      <c r="O82" s="13">
        <v>57</v>
      </c>
    </row>
    <row r="83" spans="1:21" x14ac:dyDescent="0.25">
      <c r="C83" t="s">
        <v>30</v>
      </c>
      <c r="D83" s="13">
        <v>6964.9120000000003</v>
      </c>
    </row>
    <row r="84" spans="1:21" x14ac:dyDescent="0.25">
      <c r="C84" t="s">
        <v>31</v>
      </c>
      <c r="D84" s="13">
        <v>397</v>
      </c>
      <c r="M84" s="13">
        <v>99</v>
      </c>
      <c r="N84" s="13">
        <v>163</v>
      </c>
      <c r="O84" s="13">
        <v>135</v>
      </c>
    </row>
    <row r="85" spans="1:21" x14ac:dyDescent="0.25">
      <c r="C85" t="s">
        <v>32</v>
      </c>
      <c r="D85" s="13">
        <v>2.7749999999999999</v>
      </c>
      <c r="M85" s="13">
        <v>3</v>
      </c>
      <c r="N85" s="13">
        <v>2.7</v>
      </c>
      <c r="O85" s="13">
        <v>2.7</v>
      </c>
    </row>
    <row r="86" spans="1:21" x14ac:dyDescent="0.25">
      <c r="A86">
        <v>14040090000</v>
      </c>
      <c r="B86" t="s">
        <v>51</v>
      </c>
      <c r="C86" t="s">
        <v>27</v>
      </c>
      <c r="E86" s="13">
        <v>977</v>
      </c>
      <c r="F86" s="13">
        <v>888</v>
      </c>
      <c r="G86" s="13">
        <v>346</v>
      </c>
      <c r="H86" s="13">
        <v>100</v>
      </c>
      <c r="I86" s="13">
        <v>0</v>
      </c>
      <c r="L86" s="13">
        <v>2</v>
      </c>
      <c r="M86" s="13">
        <v>2</v>
      </c>
      <c r="N86" s="13">
        <v>114</v>
      </c>
      <c r="O86" s="13">
        <v>1106</v>
      </c>
      <c r="P86" s="13">
        <v>1124</v>
      </c>
      <c r="Q86" s="13">
        <v>1132</v>
      </c>
      <c r="R86" s="13">
        <v>1016</v>
      </c>
      <c r="S86" s="13">
        <v>454</v>
      </c>
      <c r="T86" s="13">
        <v>65</v>
      </c>
      <c r="U86" s="13">
        <v>0</v>
      </c>
    </row>
    <row r="87" spans="1:21" x14ac:dyDescent="0.25">
      <c r="C87" t="s">
        <v>28</v>
      </c>
      <c r="D87" s="13">
        <v>1124</v>
      </c>
      <c r="L87" s="13">
        <v>2</v>
      </c>
      <c r="N87" s="13">
        <v>112</v>
      </c>
      <c r="O87" s="13">
        <v>992</v>
      </c>
      <c r="P87" s="13">
        <v>18</v>
      </c>
    </row>
    <row r="88" spans="1:21" x14ac:dyDescent="0.25">
      <c r="C88" t="s">
        <v>29</v>
      </c>
      <c r="D88" s="13">
        <v>1132</v>
      </c>
      <c r="R88" s="13">
        <v>116</v>
      </c>
      <c r="S88" s="13">
        <v>562</v>
      </c>
      <c r="T88" s="13">
        <v>389</v>
      </c>
      <c r="U88" s="13">
        <v>65</v>
      </c>
    </row>
    <row r="89" spans="1:21" x14ac:dyDescent="0.25">
      <c r="C89" t="s">
        <v>30</v>
      </c>
      <c r="D89" s="13">
        <v>31565.370999999999</v>
      </c>
      <c r="R89" s="13">
        <v>31.31</v>
      </c>
      <c r="S89" s="13">
        <v>31.577000000000002</v>
      </c>
      <c r="T89" s="13">
        <v>31.725000000000001</v>
      </c>
      <c r="U89" s="13">
        <v>30.969000000000001</v>
      </c>
    </row>
    <row r="90" spans="1:21" x14ac:dyDescent="0.25">
      <c r="C90" t="s">
        <v>31</v>
      </c>
      <c r="D90" s="13">
        <v>35732</v>
      </c>
      <c r="R90" s="13">
        <v>3632</v>
      </c>
      <c r="S90" s="13">
        <v>17746</v>
      </c>
      <c r="T90" s="13">
        <v>12341</v>
      </c>
      <c r="U90" s="13">
        <v>2013</v>
      </c>
    </row>
    <row r="91" spans="1:21" x14ac:dyDescent="0.25">
      <c r="C91" t="s">
        <v>32</v>
      </c>
      <c r="D91" s="13">
        <v>1.712</v>
      </c>
      <c r="R91" s="13">
        <v>1.8</v>
      </c>
      <c r="S91" s="13">
        <v>1.6</v>
      </c>
      <c r="T91" s="13">
        <v>1.8</v>
      </c>
      <c r="U91" s="13">
        <v>2</v>
      </c>
    </row>
    <row r="92" spans="1:21" x14ac:dyDescent="0.25">
      <c r="A92">
        <v>14030210000</v>
      </c>
      <c r="B92" t="s">
        <v>54</v>
      </c>
      <c r="C92" t="s">
        <v>27</v>
      </c>
      <c r="E92" s="13">
        <v>4</v>
      </c>
      <c r="F92" s="13">
        <v>3</v>
      </c>
      <c r="G92" s="13">
        <v>0</v>
      </c>
      <c r="H92" s="13">
        <v>2</v>
      </c>
      <c r="I92" s="13">
        <v>2</v>
      </c>
      <c r="J92" s="13">
        <v>2</v>
      </c>
      <c r="K92" s="13">
        <v>3</v>
      </c>
      <c r="L92" s="13">
        <v>2</v>
      </c>
      <c r="M92" s="13">
        <v>3</v>
      </c>
      <c r="N92" s="13">
        <v>4</v>
      </c>
      <c r="O92" s="13">
        <v>4</v>
      </c>
      <c r="P92" s="13">
        <v>3</v>
      </c>
      <c r="Q92" s="13">
        <v>4</v>
      </c>
      <c r="R92" s="13">
        <v>3</v>
      </c>
      <c r="S92" s="13">
        <v>2</v>
      </c>
      <c r="T92" s="13">
        <v>2</v>
      </c>
      <c r="U92" s="13">
        <v>0</v>
      </c>
    </row>
    <row r="93" spans="1:21" x14ac:dyDescent="0.25">
      <c r="C93" t="s">
        <v>28</v>
      </c>
      <c r="D93" s="13">
        <v>7</v>
      </c>
      <c r="H93" s="13">
        <v>2</v>
      </c>
      <c r="K93" s="13">
        <v>1</v>
      </c>
      <c r="L93" s="13">
        <v>1</v>
      </c>
      <c r="M93" s="13">
        <v>1</v>
      </c>
      <c r="N93" s="13">
        <v>1</v>
      </c>
      <c r="O93" s="13">
        <v>1</v>
      </c>
    </row>
    <row r="94" spans="1:21" x14ac:dyDescent="0.25">
      <c r="C94" t="s">
        <v>29</v>
      </c>
      <c r="D94" s="13">
        <v>9</v>
      </c>
      <c r="L94" s="13">
        <v>2</v>
      </c>
      <c r="O94" s="13">
        <v>1</v>
      </c>
      <c r="P94" s="13">
        <v>1</v>
      </c>
      <c r="Q94" s="13">
        <v>1</v>
      </c>
      <c r="R94" s="13">
        <v>1</v>
      </c>
      <c r="S94" s="13">
        <v>1</v>
      </c>
      <c r="U94" s="13">
        <v>2</v>
      </c>
    </row>
    <row r="95" spans="1:21" x14ac:dyDescent="0.25">
      <c r="C95" t="s">
        <v>30</v>
      </c>
      <c r="D95" s="13">
        <v>40439.887999999999</v>
      </c>
      <c r="L95" s="13">
        <v>42.5</v>
      </c>
      <c r="O95" s="13">
        <v>39.984999999999999</v>
      </c>
      <c r="P95" s="13">
        <v>38.561999999999998</v>
      </c>
      <c r="Q95" s="13">
        <v>39.25</v>
      </c>
      <c r="R95" s="13">
        <v>38</v>
      </c>
      <c r="S95" s="13">
        <v>42.161999999999999</v>
      </c>
      <c r="U95" s="13">
        <v>40.5</v>
      </c>
    </row>
    <row r="96" spans="1:21" x14ac:dyDescent="0.25">
      <c r="C96" t="s">
        <v>31</v>
      </c>
      <c r="D96" s="13">
        <v>363.959</v>
      </c>
      <c r="L96" s="13">
        <v>85</v>
      </c>
      <c r="O96" s="13">
        <v>39.984999999999999</v>
      </c>
      <c r="P96" s="13">
        <v>38.561999999999998</v>
      </c>
      <c r="Q96" s="13">
        <v>39.25</v>
      </c>
      <c r="R96" s="13">
        <v>38</v>
      </c>
      <c r="S96" s="13">
        <v>42.161999999999999</v>
      </c>
      <c r="U96" s="13">
        <v>81</v>
      </c>
    </row>
    <row r="97" spans="1:21" x14ac:dyDescent="0.25">
      <c r="C97" t="s">
        <v>32</v>
      </c>
      <c r="D97" s="13">
        <v>0.74199999999999999</v>
      </c>
      <c r="L97" s="13">
        <v>0.55000000000000004</v>
      </c>
      <c r="O97" s="13">
        <v>0.68</v>
      </c>
      <c r="P97" s="13">
        <v>0.52</v>
      </c>
      <c r="Q97" s="13">
        <v>0.8</v>
      </c>
      <c r="R97" s="13">
        <v>1</v>
      </c>
      <c r="S97" s="13">
        <v>0.9</v>
      </c>
      <c r="U97" s="13">
        <v>0.85</v>
      </c>
    </row>
    <row r="98" spans="1:21" x14ac:dyDescent="0.25">
      <c r="A98">
        <v>14010110000</v>
      </c>
      <c r="B98" t="s">
        <v>55</v>
      </c>
      <c r="C98" t="s">
        <v>27</v>
      </c>
      <c r="E98" s="13">
        <v>892</v>
      </c>
      <c r="F98" s="13">
        <v>892</v>
      </c>
      <c r="G98" s="13">
        <v>338</v>
      </c>
      <c r="H98" s="13">
        <v>0</v>
      </c>
      <c r="K98" s="13">
        <v>4</v>
      </c>
      <c r="L98" s="13">
        <v>5</v>
      </c>
      <c r="M98" s="13">
        <v>5</v>
      </c>
      <c r="N98" s="13">
        <v>37</v>
      </c>
      <c r="O98" s="13">
        <v>755</v>
      </c>
      <c r="P98" s="13">
        <v>824</v>
      </c>
      <c r="Q98" s="13">
        <v>824</v>
      </c>
      <c r="R98" s="13">
        <v>819</v>
      </c>
      <c r="S98" s="13">
        <v>819</v>
      </c>
      <c r="T98" s="13">
        <v>471</v>
      </c>
      <c r="U98" s="13">
        <v>0</v>
      </c>
    </row>
    <row r="99" spans="1:21" x14ac:dyDescent="0.25">
      <c r="C99" t="s">
        <v>28</v>
      </c>
      <c r="D99" s="13">
        <v>824</v>
      </c>
      <c r="K99" s="13">
        <v>4</v>
      </c>
      <c r="L99" s="13">
        <v>1</v>
      </c>
      <c r="N99" s="13">
        <v>32</v>
      </c>
      <c r="O99" s="13">
        <v>718</v>
      </c>
      <c r="P99" s="13">
        <v>69</v>
      </c>
    </row>
    <row r="100" spans="1:21" x14ac:dyDescent="0.25">
      <c r="C100" t="s">
        <v>29</v>
      </c>
      <c r="D100" s="13">
        <v>824</v>
      </c>
      <c r="R100" s="13">
        <v>5</v>
      </c>
      <c r="T100" s="13">
        <v>348</v>
      </c>
      <c r="U100" s="13">
        <v>471</v>
      </c>
    </row>
    <row r="101" spans="1:21" x14ac:dyDescent="0.25">
      <c r="C101" t="s">
        <v>30</v>
      </c>
      <c r="D101" s="13">
        <v>6333.7370000000001</v>
      </c>
      <c r="R101" s="13">
        <v>6.4</v>
      </c>
      <c r="T101" s="13">
        <v>6.25</v>
      </c>
      <c r="U101" s="13">
        <v>6.3949999999999996</v>
      </c>
    </row>
    <row r="102" spans="1:21" x14ac:dyDescent="0.25">
      <c r="C102" t="s">
        <v>31</v>
      </c>
      <c r="D102" s="13">
        <v>5219</v>
      </c>
      <c r="R102" s="13">
        <v>32</v>
      </c>
      <c r="T102" s="13">
        <v>2175</v>
      </c>
      <c r="U102" s="13">
        <v>3012</v>
      </c>
    </row>
    <row r="103" spans="1:21" x14ac:dyDescent="0.25">
      <c r="C103" t="s">
        <v>32</v>
      </c>
      <c r="D103" s="13">
        <v>1.484</v>
      </c>
      <c r="R103" s="13">
        <v>1.5</v>
      </c>
      <c r="T103" s="13">
        <v>1.6</v>
      </c>
      <c r="U103" s="13">
        <v>1.4</v>
      </c>
    </row>
    <row r="104" spans="1:21" x14ac:dyDescent="0.25">
      <c r="A104">
        <v>14030230000</v>
      </c>
      <c r="B104" t="s">
        <v>56</v>
      </c>
      <c r="C104" t="s">
        <v>27</v>
      </c>
      <c r="E104" s="13">
        <v>3</v>
      </c>
      <c r="F104" s="13">
        <v>3</v>
      </c>
      <c r="G104" s="13">
        <v>3</v>
      </c>
      <c r="H104" s="13">
        <v>3</v>
      </c>
      <c r="I104" s="13">
        <v>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workbookViewId="0">
      <selection activeCell="B17" sqref="B17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7" width="8.140625" style="13" bestFit="1" customWidth="1"/>
    <col min="8" max="9" width="6.5703125" style="13" bestFit="1" customWidth="1"/>
    <col min="10" max="13" width="8.140625" style="13" bestFit="1" customWidth="1"/>
    <col min="14" max="14" width="9.140625" style="13" bestFit="1" customWidth="1"/>
    <col min="15" max="21" width="8.140625" style="13" bestFit="1" customWidth="1"/>
  </cols>
  <sheetData>
    <row r="1" spans="1:21" x14ac:dyDescent="0.25">
      <c r="A1" t="s">
        <v>0</v>
      </c>
      <c r="B1" s="1">
        <f ca="1">NOW()</f>
        <v>45859.591478935188</v>
      </c>
    </row>
    <row r="3" spans="1:21" x14ac:dyDescent="0.25">
      <c r="A3" s="2" t="s">
        <v>1</v>
      </c>
      <c r="B3" s="20" t="s">
        <v>2</v>
      </c>
      <c r="C3" s="3" t="s">
        <v>57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60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14030020000</v>
      </c>
      <c r="B12" t="s">
        <v>26</v>
      </c>
      <c r="C12" t="s">
        <v>27</v>
      </c>
      <c r="G12" s="13">
        <v>4</v>
      </c>
      <c r="H12" s="13">
        <v>6</v>
      </c>
      <c r="I12" s="13">
        <v>6</v>
      </c>
      <c r="J12" s="13">
        <v>6</v>
      </c>
      <c r="K12" s="13">
        <v>6</v>
      </c>
      <c r="L12" s="13">
        <v>6</v>
      </c>
      <c r="M12" s="13">
        <v>6</v>
      </c>
      <c r="N12" s="13">
        <v>0</v>
      </c>
      <c r="R12" s="13">
        <v>3</v>
      </c>
      <c r="S12" s="13">
        <v>5</v>
      </c>
      <c r="T12" s="13">
        <v>9</v>
      </c>
      <c r="U12" s="13">
        <v>9</v>
      </c>
    </row>
    <row r="13" spans="1:21" x14ac:dyDescent="0.25">
      <c r="C13" t="s">
        <v>28</v>
      </c>
      <c r="D13" s="13">
        <v>6</v>
      </c>
      <c r="G13" s="13">
        <v>4</v>
      </c>
      <c r="H13" s="13">
        <v>2</v>
      </c>
    </row>
    <row r="14" spans="1:21" x14ac:dyDescent="0.25">
      <c r="C14" t="s">
        <v>29</v>
      </c>
      <c r="D14" s="13">
        <v>6</v>
      </c>
      <c r="N14" s="13">
        <v>6</v>
      </c>
    </row>
    <row r="15" spans="1:21" x14ac:dyDescent="0.25">
      <c r="C15" t="s">
        <v>30</v>
      </c>
      <c r="D15" s="13">
        <v>3550</v>
      </c>
      <c r="N15" s="13">
        <v>3.55</v>
      </c>
    </row>
    <row r="16" spans="1:21" x14ac:dyDescent="0.25">
      <c r="C16" t="s">
        <v>31</v>
      </c>
      <c r="D16" s="13">
        <v>21.3</v>
      </c>
      <c r="N16" s="13">
        <v>21.3</v>
      </c>
    </row>
    <row r="17" spans="1:21" x14ac:dyDescent="0.25">
      <c r="C17" t="s">
        <v>32</v>
      </c>
      <c r="D17" s="13">
        <v>13</v>
      </c>
      <c r="N17" s="13">
        <v>13</v>
      </c>
    </row>
    <row r="18" spans="1:21" x14ac:dyDescent="0.25">
      <c r="A18">
        <v>14030030000</v>
      </c>
      <c r="B18" t="s">
        <v>33</v>
      </c>
      <c r="C18" t="s">
        <v>27</v>
      </c>
      <c r="E18" s="13">
        <v>1583</v>
      </c>
      <c r="F18" s="13">
        <v>1583</v>
      </c>
      <c r="G18" s="13">
        <v>1564</v>
      </c>
      <c r="H18" s="13">
        <v>647</v>
      </c>
      <c r="I18" s="13">
        <v>0</v>
      </c>
      <c r="K18" s="13">
        <v>3</v>
      </c>
      <c r="L18" s="13">
        <v>5</v>
      </c>
      <c r="M18" s="13">
        <v>47</v>
      </c>
      <c r="N18" s="13">
        <v>247</v>
      </c>
      <c r="O18" s="13">
        <v>1287</v>
      </c>
      <c r="P18" s="13">
        <v>1724</v>
      </c>
      <c r="Q18" s="13">
        <v>1742</v>
      </c>
      <c r="R18" s="13">
        <v>1695</v>
      </c>
      <c r="S18" s="13">
        <v>1602</v>
      </c>
      <c r="T18" s="13">
        <v>890</v>
      </c>
      <c r="U18" s="13">
        <v>72</v>
      </c>
    </row>
    <row r="19" spans="1:21" x14ac:dyDescent="0.25">
      <c r="C19" t="s">
        <v>28</v>
      </c>
      <c r="D19" s="13">
        <v>1724</v>
      </c>
      <c r="K19" s="13">
        <v>3</v>
      </c>
      <c r="L19" s="13">
        <v>2</v>
      </c>
      <c r="M19" s="13">
        <v>42</v>
      </c>
      <c r="N19" s="13">
        <v>200</v>
      </c>
      <c r="O19" s="13">
        <v>1040</v>
      </c>
      <c r="P19" s="13">
        <v>437</v>
      </c>
    </row>
    <row r="20" spans="1:21" x14ac:dyDescent="0.25">
      <c r="C20" t="s">
        <v>29</v>
      </c>
      <c r="D20" s="13">
        <v>1670</v>
      </c>
      <c r="R20" s="13">
        <v>47</v>
      </c>
      <c r="S20" s="13">
        <v>93</v>
      </c>
      <c r="T20" s="13">
        <v>712</v>
      </c>
      <c r="U20" s="13">
        <v>818</v>
      </c>
    </row>
    <row r="21" spans="1:21" x14ac:dyDescent="0.25">
      <c r="C21" t="s">
        <v>30</v>
      </c>
      <c r="D21" s="13">
        <v>12480.459000000001</v>
      </c>
      <c r="R21" s="13">
        <v>11.723000000000001</v>
      </c>
      <c r="S21" s="13">
        <v>11.785</v>
      </c>
      <c r="T21" s="13">
        <v>13.214</v>
      </c>
      <c r="U21" s="13">
        <v>11.965</v>
      </c>
    </row>
    <row r="22" spans="1:21" x14ac:dyDescent="0.25">
      <c r="C22" t="s">
        <v>31</v>
      </c>
      <c r="D22" s="13">
        <v>20842.367999999999</v>
      </c>
      <c r="R22" s="13">
        <v>551</v>
      </c>
      <c r="S22" s="13">
        <v>1096</v>
      </c>
      <c r="T22" s="13">
        <v>9408.3680000000004</v>
      </c>
      <c r="U22" s="13">
        <v>9787</v>
      </c>
    </row>
    <row r="23" spans="1:21" x14ac:dyDescent="0.25">
      <c r="C23" t="s">
        <v>32</v>
      </c>
      <c r="D23" s="13">
        <v>2.488</v>
      </c>
      <c r="R23" s="13">
        <v>2.4</v>
      </c>
      <c r="S23" s="13">
        <v>2.5</v>
      </c>
      <c r="T23" s="13">
        <v>3</v>
      </c>
      <c r="U23" s="13">
        <v>2</v>
      </c>
    </row>
    <row r="24" spans="1:21" x14ac:dyDescent="0.25">
      <c r="A24">
        <v>12010010000</v>
      </c>
      <c r="B24" t="s">
        <v>35</v>
      </c>
      <c r="C24" t="s">
        <v>27</v>
      </c>
      <c r="E24" s="13">
        <v>675</v>
      </c>
      <c r="F24" s="13">
        <v>678</v>
      </c>
      <c r="G24" s="13">
        <v>649</v>
      </c>
      <c r="H24" s="13">
        <v>649</v>
      </c>
      <c r="I24" s="13">
        <v>649</v>
      </c>
      <c r="J24" s="13">
        <v>649</v>
      </c>
      <c r="K24" s="13">
        <v>649</v>
      </c>
      <c r="L24" s="13">
        <v>649</v>
      </c>
      <c r="M24" s="13">
        <v>636</v>
      </c>
      <c r="N24" s="13">
        <v>636</v>
      </c>
      <c r="O24" s="13">
        <v>636</v>
      </c>
      <c r="P24" s="13">
        <v>636</v>
      </c>
      <c r="Q24" s="13">
        <v>649</v>
      </c>
      <c r="R24" s="13">
        <v>649</v>
      </c>
      <c r="S24" s="13">
        <v>649</v>
      </c>
      <c r="T24" s="13">
        <v>649</v>
      </c>
      <c r="U24" s="13">
        <v>649</v>
      </c>
    </row>
    <row r="25" spans="1:21" x14ac:dyDescent="0.25">
      <c r="C25" t="s">
        <v>28</v>
      </c>
      <c r="D25" s="13">
        <v>13</v>
      </c>
      <c r="E25" s="13">
        <v>5</v>
      </c>
      <c r="F25" s="13">
        <v>3</v>
      </c>
      <c r="M25" s="13">
        <v>5</v>
      </c>
    </row>
    <row r="26" spans="1:21" x14ac:dyDescent="0.25">
      <c r="C26" t="s">
        <v>29</v>
      </c>
      <c r="D26" s="13">
        <v>436</v>
      </c>
      <c r="U26" s="13">
        <v>436</v>
      </c>
    </row>
    <row r="27" spans="1:21" x14ac:dyDescent="0.25">
      <c r="C27" t="s">
        <v>30</v>
      </c>
      <c r="D27" s="13">
        <v>39072.430999999997</v>
      </c>
    </row>
    <row r="28" spans="1:21" x14ac:dyDescent="0.25">
      <c r="C28" t="s">
        <v>31</v>
      </c>
      <c r="D28" s="13">
        <v>17035.580000000002</v>
      </c>
      <c r="J28" s="13">
        <v>1329</v>
      </c>
      <c r="K28" s="13">
        <v>1616</v>
      </c>
      <c r="L28" s="13">
        <v>1330</v>
      </c>
      <c r="M28" s="13">
        <v>1615</v>
      </c>
      <c r="N28" s="13">
        <v>1312</v>
      </c>
      <c r="O28" s="13">
        <v>1171</v>
      </c>
      <c r="P28" s="13">
        <v>1537</v>
      </c>
      <c r="Q28" s="13">
        <v>1238</v>
      </c>
      <c r="R28" s="13">
        <v>1584</v>
      </c>
      <c r="S28" s="13">
        <v>1339</v>
      </c>
      <c r="T28" s="13">
        <v>1723.58</v>
      </c>
      <c r="U28" s="13">
        <v>1241</v>
      </c>
    </row>
    <row r="29" spans="1:21" x14ac:dyDescent="0.25">
      <c r="C29" t="s">
        <v>32</v>
      </c>
      <c r="D29" s="13">
        <v>0.111</v>
      </c>
      <c r="J29" s="13">
        <v>0.09</v>
      </c>
      <c r="K29" s="13">
        <v>0.09</v>
      </c>
      <c r="L29" s="13">
        <v>0.09</v>
      </c>
      <c r="M29" s="13">
        <v>0.1</v>
      </c>
      <c r="N29" s="13">
        <v>0.11</v>
      </c>
      <c r="O29" s="13">
        <v>0.12</v>
      </c>
      <c r="P29" s="13">
        <v>0.2</v>
      </c>
      <c r="Q29" s="13">
        <v>0.1</v>
      </c>
      <c r="R29" s="13">
        <v>0.1</v>
      </c>
      <c r="S29" s="13">
        <v>0.13</v>
      </c>
      <c r="T29" s="13">
        <v>0.1</v>
      </c>
      <c r="U29" s="13">
        <v>0.1</v>
      </c>
    </row>
    <row r="30" spans="1:21" x14ac:dyDescent="0.25">
      <c r="A30">
        <v>14010020000</v>
      </c>
      <c r="B30" t="s">
        <v>36</v>
      </c>
      <c r="C30" t="s">
        <v>27</v>
      </c>
      <c r="G30" s="13">
        <v>16</v>
      </c>
      <c r="H30" s="13">
        <v>408</v>
      </c>
      <c r="I30" s="13">
        <v>823</v>
      </c>
      <c r="J30" s="13">
        <v>2020</v>
      </c>
      <c r="K30" s="13">
        <v>2020</v>
      </c>
      <c r="L30" s="13">
        <v>2020</v>
      </c>
      <c r="M30" s="13">
        <v>1938</v>
      </c>
      <c r="N30" s="13">
        <v>800</v>
      </c>
      <c r="O30" s="13">
        <v>0</v>
      </c>
      <c r="R30" s="13">
        <v>10</v>
      </c>
      <c r="S30" s="13">
        <v>178</v>
      </c>
      <c r="T30" s="13">
        <v>993</v>
      </c>
      <c r="U30" s="13">
        <v>1149</v>
      </c>
    </row>
    <row r="31" spans="1:21" x14ac:dyDescent="0.25">
      <c r="C31" t="s">
        <v>28</v>
      </c>
      <c r="D31" s="13">
        <v>2020</v>
      </c>
      <c r="G31" s="13">
        <v>16</v>
      </c>
      <c r="H31" s="13">
        <v>392</v>
      </c>
      <c r="I31" s="13">
        <v>415</v>
      </c>
      <c r="J31" s="13">
        <v>1197</v>
      </c>
    </row>
    <row r="32" spans="1:21" x14ac:dyDescent="0.25">
      <c r="C32" t="s">
        <v>29</v>
      </c>
      <c r="D32" s="13">
        <v>2020</v>
      </c>
      <c r="M32" s="13">
        <v>82</v>
      </c>
      <c r="N32" s="13">
        <v>1138</v>
      </c>
      <c r="O32" s="13">
        <v>800</v>
      </c>
    </row>
    <row r="33" spans="1:21" x14ac:dyDescent="0.25">
      <c r="C33" t="s">
        <v>30</v>
      </c>
      <c r="D33" s="13">
        <v>11744.643</v>
      </c>
      <c r="M33" s="13">
        <v>11.976000000000001</v>
      </c>
      <c r="N33" s="13">
        <v>11.702999999999999</v>
      </c>
      <c r="O33" s="13">
        <v>11.78</v>
      </c>
    </row>
    <row r="34" spans="1:21" x14ac:dyDescent="0.25">
      <c r="C34" t="s">
        <v>31</v>
      </c>
      <c r="D34" s="13">
        <v>23724.18</v>
      </c>
      <c r="M34" s="13">
        <v>982</v>
      </c>
      <c r="N34" s="13">
        <v>13318.18</v>
      </c>
      <c r="O34" s="13">
        <v>9424</v>
      </c>
    </row>
    <row r="35" spans="1:21" x14ac:dyDescent="0.25">
      <c r="C35" t="s">
        <v>32</v>
      </c>
      <c r="D35" s="13">
        <v>1.6439999999999999</v>
      </c>
      <c r="M35" s="13">
        <v>1.7</v>
      </c>
      <c r="N35" s="13">
        <v>1.6</v>
      </c>
      <c r="O35" s="13">
        <v>1.7</v>
      </c>
    </row>
    <row r="36" spans="1:21" x14ac:dyDescent="0.25">
      <c r="A36">
        <v>14040030000</v>
      </c>
      <c r="B36" t="s">
        <v>38</v>
      </c>
      <c r="C36" t="s">
        <v>27</v>
      </c>
      <c r="E36" s="13">
        <v>5</v>
      </c>
      <c r="F36" s="13">
        <v>5</v>
      </c>
      <c r="G36" s="13">
        <v>5</v>
      </c>
      <c r="H36" s="13">
        <v>4</v>
      </c>
      <c r="I36" s="13">
        <v>2</v>
      </c>
      <c r="J36" s="13">
        <v>0</v>
      </c>
      <c r="M36" s="13">
        <v>1</v>
      </c>
      <c r="N36" s="13">
        <v>4</v>
      </c>
      <c r="O36" s="13">
        <v>6</v>
      </c>
      <c r="P36" s="13">
        <v>6</v>
      </c>
      <c r="Q36" s="13">
        <v>6</v>
      </c>
      <c r="R36" s="13">
        <v>5</v>
      </c>
      <c r="S36" s="13">
        <v>2</v>
      </c>
      <c r="T36" s="13">
        <v>0</v>
      </c>
    </row>
    <row r="37" spans="1:21" x14ac:dyDescent="0.25">
      <c r="C37" t="s">
        <v>28</v>
      </c>
      <c r="D37" s="13">
        <v>8</v>
      </c>
      <c r="E37" s="13">
        <v>2</v>
      </c>
      <c r="M37" s="13">
        <v>1</v>
      </c>
      <c r="N37" s="13">
        <v>3</v>
      </c>
      <c r="O37" s="13">
        <v>2</v>
      </c>
    </row>
    <row r="38" spans="1:21" x14ac:dyDescent="0.25">
      <c r="C38" t="s">
        <v>29</v>
      </c>
      <c r="D38" s="13">
        <v>8</v>
      </c>
      <c r="J38" s="13">
        <v>2</v>
      </c>
      <c r="R38" s="13">
        <v>1</v>
      </c>
      <c r="S38" s="13">
        <v>3</v>
      </c>
      <c r="T38" s="13">
        <v>2</v>
      </c>
    </row>
    <row r="39" spans="1:21" x14ac:dyDescent="0.25">
      <c r="C39" t="s">
        <v>30</v>
      </c>
      <c r="D39" s="13">
        <v>12729</v>
      </c>
      <c r="J39" s="13">
        <v>13</v>
      </c>
      <c r="R39" s="13">
        <v>13</v>
      </c>
      <c r="S39" s="13">
        <v>12.564</v>
      </c>
      <c r="T39" s="13">
        <v>12.57</v>
      </c>
    </row>
    <row r="40" spans="1:21" x14ac:dyDescent="0.25">
      <c r="C40" t="s">
        <v>31</v>
      </c>
      <c r="D40" s="13">
        <v>101.83199999999999</v>
      </c>
      <c r="J40" s="13">
        <v>26</v>
      </c>
      <c r="R40" s="13">
        <v>13</v>
      </c>
      <c r="S40" s="13">
        <v>37.692</v>
      </c>
      <c r="T40" s="13">
        <v>25.14</v>
      </c>
    </row>
    <row r="41" spans="1:21" x14ac:dyDescent="0.25">
      <c r="C41" t="s">
        <v>32</v>
      </c>
      <c r="D41" s="13">
        <v>1.5820000000000001</v>
      </c>
      <c r="J41" s="13">
        <v>1</v>
      </c>
      <c r="R41" s="13">
        <v>1.5</v>
      </c>
      <c r="S41" s="13">
        <v>1.6</v>
      </c>
      <c r="T41" s="13">
        <v>2.2000000000000002</v>
      </c>
    </row>
    <row r="42" spans="1:21" x14ac:dyDescent="0.25">
      <c r="A42">
        <v>14030100000</v>
      </c>
      <c r="B42" t="s">
        <v>41</v>
      </c>
      <c r="C42" t="s">
        <v>27</v>
      </c>
      <c r="E42" s="13">
        <v>22</v>
      </c>
      <c r="F42" s="13">
        <v>22</v>
      </c>
      <c r="G42" s="13">
        <v>6</v>
      </c>
      <c r="H42" s="13">
        <v>0</v>
      </c>
      <c r="J42" s="13">
        <v>8</v>
      </c>
      <c r="K42" s="13">
        <v>134</v>
      </c>
      <c r="L42" s="13">
        <v>137</v>
      </c>
      <c r="M42" s="13">
        <v>137</v>
      </c>
      <c r="N42" s="13">
        <v>168</v>
      </c>
      <c r="O42" s="13">
        <v>42</v>
      </c>
      <c r="P42" s="13">
        <v>43</v>
      </c>
      <c r="Q42" s="13">
        <v>79</v>
      </c>
      <c r="R42" s="13">
        <v>48</v>
      </c>
      <c r="S42" s="13">
        <v>48</v>
      </c>
      <c r="T42" s="13">
        <v>44</v>
      </c>
      <c r="U42" s="13">
        <v>8</v>
      </c>
    </row>
    <row r="43" spans="1:21" x14ac:dyDescent="0.25">
      <c r="C43" t="s">
        <v>28</v>
      </c>
      <c r="D43" s="13">
        <v>180</v>
      </c>
      <c r="J43" s="13">
        <v>8</v>
      </c>
      <c r="K43" s="13">
        <v>126</v>
      </c>
      <c r="L43" s="13">
        <v>3</v>
      </c>
      <c r="N43" s="13">
        <v>39</v>
      </c>
      <c r="P43" s="13">
        <v>4</v>
      </c>
    </row>
    <row r="44" spans="1:21" x14ac:dyDescent="0.25">
      <c r="C44" t="s">
        <v>29</v>
      </c>
      <c r="D44" s="13">
        <v>216</v>
      </c>
      <c r="N44" s="13">
        <v>8</v>
      </c>
      <c r="O44" s="13">
        <v>126</v>
      </c>
      <c r="P44" s="13">
        <v>3</v>
      </c>
      <c r="R44" s="13">
        <v>39</v>
      </c>
      <c r="T44" s="13">
        <v>4</v>
      </c>
      <c r="U44" s="13">
        <v>36</v>
      </c>
    </row>
    <row r="45" spans="1:21" x14ac:dyDescent="0.25">
      <c r="C45" t="s">
        <v>30</v>
      </c>
      <c r="D45" s="13">
        <v>39106.203000000001</v>
      </c>
      <c r="N45" s="13">
        <v>38.25</v>
      </c>
      <c r="O45" s="13">
        <v>39.531999999999996</v>
      </c>
      <c r="P45" s="13">
        <v>38</v>
      </c>
      <c r="R45" s="13">
        <v>37.744</v>
      </c>
      <c r="T45" s="13">
        <v>39.234999999999999</v>
      </c>
      <c r="U45" s="13">
        <v>39.360999999999997</v>
      </c>
    </row>
    <row r="46" spans="1:21" x14ac:dyDescent="0.25">
      <c r="C46" t="s">
        <v>31</v>
      </c>
      <c r="D46" s="13">
        <v>8446.94</v>
      </c>
      <c r="N46" s="13">
        <v>306</v>
      </c>
      <c r="O46" s="13">
        <v>4981</v>
      </c>
      <c r="P46" s="13">
        <v>114</v>
      </c>
      <c r="R46" s="13">
        <v>1472</v>
      </c>
      <c r="T46" s="13">
        <v>156.94</v>
      </c>
      <c r="U46" s="13">
        <v>1417</v>
      </c>
    </row>
    <row r="47" spans="1:21" x14ac:dyDescent="0.25">
      <c r="C47" t="s">
        <v>32</v>
      </c>
      <c r="D47" s="13">
        <v>0.55800000000000005</v>
      </c>
      <c r="N47" s="13">
        <v>0.68</v>
      </c>
      <c r="O47" s="13">
        <v>0.65</v>
      </c>
      <c r="P47" s="13">
        <v>0.6</v>
      </c>
      <c r="R47" s="13">
        <v>0.7</v>
      </c>
      <c r="T47" s="13">
        <v>0.15</v>
      </c>
      <c r="U47" s="13">
        <v>0.1</v>
      </c>
    </row>
    <row r="48" spans="1:21" x14ac:dyDescent="0.25">
      <c r="A48">
        <v>13010100000</v>
      </c>
      <c r="B48" t="s">
        <v>44</v>
      </c>
      <c r="C48" t="s">
        <v>27</v>
      </c>
      <c r="E48" s="13">
        <v>2</v>
      </c>
      <c r="F48" s="13">
        <v>2</v>
      </c>
      <c r="G48" s="13">
        <v>2</v>
      </c>
      <c r="H48" s="13">
        <v>2</v>
      </c>
      <c r="I48" s="13">
        <v>2</v>
      </c>
      <c r="J48" s="13">
        <v>2</v>
      </c>
      <c r="K48" s="13">
        <v>2</v>
      </c>
      <c r="L48" s="13">
        <v>2</v>
      </c>
      <c r="M48" s="13">
        <v>2</v>
      </c>
      <c r="N48" s="13">
        <v>2</v>
      </c>
      <c r="O48" s="13">
        <v>2</v>
      </c>
      <c r="P48" s="13">
        <v>2</v>
      </c>
      <c r="Q48" s="13">
        <v>2</v>
      </c>
      <c r="R48" s="13">
        <v>2</v>
      </c>
      <c r="S48" s="13">
        <v>2</v>
      </c>
      <c r="T48" s="13">
        <v>2</v>
      </c>
      <c r="U48" s="13">
        <v>2</v>
      </c>
    </row>
    <row r="49" spans="1:21" x14ac:dyDescent="0.25">
      <c r="C49" t="s">
        <v>29</v>
      </c>
      <c r="D49" s="13">
        <v>2</v>
      </c>
      <c r="M49" s="13">
        <v>2</v>
      </c>
    </row>
    <row r="50" spans="1:21" x14ac:dyDescent="0.25">
      <c r="C50" t="s">
        <v>30</v>
      </c>
      <c r="D50" s="13">
        <v>3500</v>
      </c>
    </row>
    <row r="51" spans="1:21" x14ac:dyDescent="0.25">
      <c r="C51" t="s">
        <v>31</v>
      </c>
      <c r="D51" s="13">
        <v>7</v>
      </c>
      <c r="M51" s="13">
        <v>7</v>
      </c>
    </row>
    <row r="52" spans="1:21" x14ac:dyDescent="0.25">
      <c r="C52" t="s">
        <v>32</v>
      </c>
      <c r="D52" s="13">
        <v>2</v>
      </c>
      <c r="M52" s="13">
        <v>2</v>
      </c>
    </row>
    <row r="53" spans="1:21" x14ac:dyDescent="0.25">
      <c r="A53">
        <v>13010140000</v>
      </c>
      <c r="B53" t="s">
        <v>45</v>
      </c>
      <c r="C53" t="s">
        <v>27</v>
      </c>
      <c r="E53" s="13">
        <v>3</v>
      </c>
      <c r="F53" s="13">
        <v>3</v>
      </c>
      <c r="G53" s="13">
        <v>3</v>
      </c>
      <c r="H53" s="13">
        <v>3</v>
      </c>
      <c r="I53" s="13">
        <v>3</v>
      </c>
      <c r="J53" s="13">
        <v>3</v>
      </c>
      <c r="K53" s="13">
        <v>3</v>
      </c>
      <c r="L53" s="13">
        <v>3</v>
      </c>
      <c r="M53" s="13">
        <v>3</v>
      </c>
      <c r="N53" s="13">
        <v>3</v>
      </c>
      <c r="O53" s="13">
        <v>3</v>
      </c>
      <c r="P53" s="13">
        <v>3</v>
      </c>
      <c r="Q53" s="13">
        <v>3</v>
      </c>
      <c r="R53" s="13">
        <v>3</v>
      </c>
      <c r="S53" s="13">
        <v>3</v>
      </c>
      <c r="T53" s="13">
        <v>3</v>
      </c>
      <c r="U53" s="13">
        <v>3</v>
      </c>
    </row>
    <row r="54" spans="1:21" x14ac:dyDescent="0.25">
      <c r="C54" t="s">
        <v>29</v>
      </c>
      <c r="D54" s="13">
        <v>3</v>
      </c>
      <c r="L54" s="13">
        <v>3</v>
      </c>
    </row>
    <row r="55" spans="1:21" x14ac:dyDescent="0.25">
      <c r="C55" t="s">
        <v>30</v>
      </c>
      <c r="D55" s="13">
        <v>3666.6660000000002</v>
      </c>
    </row>
    <row r="56" spans="1:21" x14ac:dyDescent="0.25">
      <c r="C56" t="s">
        <v>31</v>
      </c>
      <c r="D56" s="13">
        <v>11</v>
      </c>
      <c r="L56" s="13">
        <v>11</v>
      </c>
    </row>
    <row r="57" spans="1:21" x14ac:dyDescent="0.25">
      <c r="C57" t="s">
        <v>32</v>
      </c>
      <c r="D57" s="13">
        <v>3</v>
      </c>
      <c r="L57" s="13">
        <v>3</v>
      </c>
    </row>
    <row r="58" spans="1:21" x14ac:dyDescent="0.25">
      <c r="A58">
        <v>14050060000</v>
      </c>
      <c r="B58" t="s">
        <v>47</v>
      </c>
      <c r="C58" t="s">
        <v>27</v>
      </c>
      <c r="E58" s="13">
        <v>112</v>
      </c>
      <c r="F58" s="13">
        <v>98</v>
      </c>
      <c r="G58" s="13">
        <v>100</v>
      </c>
      <c r="H58" s="13">
        <v>106</v>
      </c>
      <c r="I58" s="13">
        <v>175</v>
      </c>
      <c r="J58" s="13">
        <v>184</v>
      </c>
      <c r="K58" s="13">
        <v>152</v>
      </c>
      <c r="L58" s="13">
        <v>139</v>
      </c>
      <c r="M58" s="13">
        <v>61</v>
      </c>
      <c r="N58" s="13">
        <v>66</v>
      </c>
      <c r="O58" s="13">
        <v>99</v>
      </c>
      <c r="P58" s="13">
        <v>120</v>
      </c>
      <c r="Q58" s="13">
        <v>117</v>
      </c>
      <c r="R58" s="13">
        <v>150</v>
      </c>
      <c r="S58" s="13">
        <v>167</v>
      </c>
      <c r="T58" s="13">
        <v>172</v>
      </c>
      <c r="U58" s="13">
        <v>167</v>
      </c>
    </row>
    <row r="59" spans="1:21" x14ac:dyDescent="0.25">
      <c r="C59" t="s">
        <v>28</v>
      </c>
      <c r="D59" s="13">
        <v>381</v>
      </c>
      <c r="E59" s="13">
        <v>24</v>
      </c>
      <c r="F59" s="13">
        <v>10</v>
      </c>
      <c r="G59" s="13">
        <v>40</v>
      </c>
      <c r="H59" s="13">
        <v>32</v>
      </c>
      <c r="I59" s="13">
        <v>93</v>
      </c>
      <c r="J59" s="13">
        <v>27</v>
      </c>
      <c r="K59" s="13">
        <v>8</v>
      </c>
      <c r="L59" s="13">
        <v>19</v>
      </c>
      <c r="M59" s="13">
        <v>15</v>
      </c>
      <c r="N59" s="13">
        <v>32</v>
      </c>
      <c r="O59" s="13">
        <v>45</v>
      </c>
      <c r="P59" s="13">
        <v>36</v>
      </c>
    </row>
    <row r="60" spans="1:21" x14ac:dyDescent="0.25">
      <c r="C60" t="s">
        <v>29</v>
      </c>
      <c r="D60" s="13">
        <v>384</v>
      </c>
      <c r="J60" s="13">
        <v>18</v>
      </c>
      <c r="K60" s="13">
        <v>40</v>
      </c>
      <c r="L60" s="13">
        <v>32</v>
      </c>
      <c r="M60" s="13">
        <v>93</v>
      </c>
      <c r="N60" s="13">
        <v>27</v>
      </c>
      <c r="O60" s="13">
        <v>12</v>
      </c>
      <c r="P60" s="13">
        <v>15</v>
      </c>
      <c r="Q60" s="13">
        <v>37</v>
      </c>
      <c r="R60" s="13">
        <v>6</v>
      </c>
      <c r="S60" s="13">
        <v>36</v>
      </c>
      <c r="T60" s="13">
        <v>34</v>
      </c>
      <c r="U60" s="13">
        <v>34</v>
      </c>
    </row>
    <row r="61" spans="1:21" x14ac:dyDescent="0.25">
      <c r="C61" t="s">
        <v>30</v>
      </c>
      <c r="D61" s="13">
        <v>39257.722999999998</v>
      </c>
      <c r="J61" s="13">
        <v>41.865000000000002</v>
      </c>
      <c r="K61" s="13">
        <v>39.674999999999997</v>
      </c>
      <c r="L61" s="13">
        <v>39.594000000000001</v>
      </c>
      <c r="M61" s="13">
        <v>40.128999999999998</v>
      </c>
      <c r="N61" s="13">
        <v>36.865000000000002</v>
      </c>
      <c r="O61" s="13">
        <v>36.975999999999999</v>
      </c>
      <c r="P61" s="13">
        <v>37.875</v>
      </c>
      <c r="Q61" s="13">
        <v>38.24</v>
      </c>
      <c r="R61" s="13">
        <v>38.72</v>
      </c>
      <c r="S61" s="13">
        <v>39</v>
      </c>
      <c r="T61" s="13">
        <v>39.823999999999998</v>
      </c>
      <c r="U61" s="13">
        <v>38.911999999999999</v>
      </c>
    </row>
    <row r="62" spans="1:21" x14ac:dyDescent="0.25">
      <c r="C62" t="s">
        <v>31</v>
      </c>
      <c r="D62" s="13">
        <v>15074.966</v>
      </c>
      <c r="J62" s="13">
        <v>753.57</v>
      </c>
      <c r="K62" s="13">
        <v>1587</v>
      </c>
      <c r="L62" s="13">
        <v>1267</v>
      </c>
      <c r="M62" s="13">
        <v>3732</v>
      </c>
      <c r="N62" s="13">
        <v>995.35500000000002</v>
      </c>
      <c r="O62" s="13">
        <v>443.71600000000001</v>
      </c>
      <c r="P62" s="13">
        <v>568.125</v>
      </c>
      <c r="Q62" s="13">
        <v>1414.88</v>
      </c>
      <c r="R62" s="13">
        <v>232.32</v>
      </c>
      <c r="S62" s="13">
        <v>1404</v>
      </c>
      <c r="T62" s="13">
        <v>1354</v>
      </c>
      <c r="U62" s="13">
        <v>1323</v>
      </c>
    </row>
    <row r="63" spans="1:21" x14ac:dyDescent="0.25">
      <c r="C63" t="s">
        <v>32</v>
      </c>
      <c r="D63" s="13">
        <v>0.11600000000000001</v>
      </c>
      <c r="J63" s="13">
        <v>0.09</v>
      </c>
      <c r="K63" s="13">
        <v>0.09</v>
      </c>
      <c r="L63" s="13">
        <v>0.08</v>
      </c>
      <c r="M63" s="13">
        <v>0.1</v>
      </c>
      <c r="N63" s="13">
        <v>0.1</v>
      </c>
      <c r="O63" s="13">
        <v>0.12</v>
      </c>
      <c r="P63" s="13">
        <v>0.12</v>
      </c>
      <c r="Q63" s="13">
        <v>0.2</v>
      </c>
      <c r="R63" s="13">
        <v>0.1</v>
      </c>
      <c r="S63" s="13">
        <v>0.12</v>
      </c>
      <c r="T63" s="13">
        <v>0.13</v>
      </c>
      <c r="U63" s="13">
        <v>0.14000000000000001</v>
      </c>
    </row>
    <row r="64" spans="1:21" x14ac:dyDescent="0.25">
      <c r="A64">
        <v>14070170000</v>
      </c>
      <c r="B64" t="s">
        <v>48</v>
      </c>
      <c r="C64" t="s">
        <v>27</v>
      </c>
      <c r="N64" s="13">
        <v>2</v>
      </c>
      <c r="O64" s="13">
        <v>2</v>
      </c>
      <c r="P64" s="13">
        <v>5</v>
      </c>
      <c r="Q64" s="13">
        <v>5</v>
      </c>
      <c r="R64" s="13">
        <v>5</v>
      </c>
      <c r="S64" s="13">
        <v>5</v>
      </c>
      <c r="T64" s="13">
        <v>5</v>
      </c>
      <c r="U64" s="13">
        <v>5</v>
      </c>
    </row>
    <row r="65" spans="1:21" x14ac:dyDescent="0.25">
      <c r="C65" t="s">
        <v>28</v>
      </c>
      <c r="D65" s="13">
        <v>5</v>
      </c>
      <c r="N65" s="13">
        <v>2</v>
      </c>
      <c r="P65" s="13">
        <v>3</v>
      </c>
    </row>
    <row r="66" spans="1:21" x14ac:dyDescent="0.25">
      <c r="A66">
        <v>13010290000</v>
      </c>
      <c r="B66" t="s">
        <v>49</v>
      </c>
      <c r="C66" t="s">
        <v>27</v>
      </c>
      <c r="E66" s="13">
        <v>58</v>
      </c>
      <c r="F66" s="13">
        <v>58</v>
      </c>
      <c r="G66" s="13">
        <v>58</v>
      </c>
      <c r="H66" s="13">
        <v>58</v>
      </c>
      <c r="I66" s="13">
        <v>58</v>
      </c>
      <c r="J66" s="13">
        <v>58</v>
      </c>
      <c r="K66" s="13">
        <v>58</v>
      </c>
      <c r="L66" s="13">
        <v>58</v>
      </c>
      <c r="M66" s="13">
        <v>58</v>
      </c>
      <c r="N66" s="13">
        <v>58</v>
      </c>
      <c r="O66" s="13">
        <v>58</v>
      </c>
      <c r="P66" s="13">
        <v>58</v>
      </c>
      <c r="Q66" s="13">
        <v>58</v>
      </c>
      <c r="R66" s="13">
        <v>58</v>
      </c>
      <c r="S66" s="13">
        <v>58</v>
      </c>
      <c r="T66" s="13">
        <v>58</v>
      </c>
      <c r="U66" s="13">
        <v>58</v>
      </c>
    </row>
    <row r="67" spans="1:21" x14ac:dyDescent="0.25">
      <c r="C67" t="s">
        <v>29</v>
      </c>
      <c r="D67" s="13">
        <v>58</v>
      </c>
      <c r="O67" s="13">
        <v>58</v>
      </c>
    </row>
    <row r="68" spans="1:21" x14ac:dyDescent="0.25">
      <c r="C68" t="s">
        <v>30</v>
      </c>
      <c r="D68" s="13">
        <v>7465.5169999999998</v>
      </c>
    </row>
    <row r="69" spans="1:21" x14ac:dyDescent="0.25">
      <c r="C69" t="s">
        <v>31</v>
      </c>
      <c r="D69" s="13">
        <v>433</v>
      </c>
      <c r="M69" s="13">
        <v>112</v>
      </c>
      <c r="N69" s="13">
        <v>170</v>
      </c>
      <c r="O69" s="13">
        <v>151</v>
      </c>
    </row>
    <row r="70" spans="1:21" x14ac:dyDescent="0.25">
      <c r="C70" t="s">
        <v>32</v>
      </c>
      <c r="D70" s="13">
        <v>2.629</v>
      </c>
      <c r="M70" s="13">
        <v>3</v>
      </c>
      <c r="N70" s="13">
        <v>2.5</v>
      </c>
      <c r="O70" s="13">
        <v>2.5</v>
      </c>
    </row>
    <row r="71" spans="1:21" x14ac:dyDescent="0.25">
      <c r="A71">
        <v>13010300000</v>
      </c>
      <c r="B71" t="s">
        <v>50</v>
      </c>
      <c r="C71" t="s">
        <v>27</v>
      </c>
      <c r="E71" s="13">
        <v>2</v>
      </c>
      <c r="F71" s="13">
        <v>2</v>
      </c>
      <c r="G71" s="13">
        <v>2</v>
      </c>
      <c r="H71" s="13">
        <v>2</v>
      </c>
      <c r="I71" s="13">
        <v>2</v>
      </c>
      <c r="J71" s="13">
        <v>2</v>
      </c>
      <c r="K71" s="13">
        <v>2</v>
      </c>
      <c r="L71" s="13">
        <v>2</v>
      </c>
      <c r="M71" s="13">
        <v>2</v>
      </c>
      <c r="N71" s="13">
        <v>2</v>
      </c>
      <c r="O71" s="13">
        <v>2</v>
      </c>
      <c r="P71" s="13">
        <v>2</v>
      </c>
      <c r="Q71" s="13">
        <v>2</v>
      </c>
      <c r="R71" s="13">
        <v>2</v>
      </c>
      <c r="S71" s="13">
        <v>2</v>
      </c>
      <c r="T71" s="13">
        <v>2</v>
      </c>
      <c r="U71" s="13">
        <v>2</v>
      </c>
    </row>
    <row r="72" spans="1:21" x14ac:dyDescent="0.25">
      <c r="C72" t="s">
        <v>29</v>
      </c>
      <c r="D72" s="13">
        <v>2</v>
      </c>
      <c r="M72" s="13">
        <v>2</v>
      </c>
    </row>
    <row r="73" spans="1:21" x14ac:dyDescent="0.25">
      <c r="C73" t="s">
        <v>30</v>
      </c>
      <c r="D73" s="13">
        <v>3500</v>
      </c>
    </row>
    <row r="74" spans="1:21" x14ac:dyDescent="0.25">
      <c r="C74" t="s">
        <v>31</v>
      </c>
      <c r="D74" s="13">
        <v>7</v>
      </c>
      <c r="M74" s="13">
        <v>7</v>
      </c>
    </row>
    <row r="75" spans="1:21" x14ac:dyDescent="0.25">
      <c r="C75" t="s">
        <v>32</v>
      </c>
      <c r="D75" s="13">
        <v>4</v>
      </c>
      <c r="M75" s="13">
        <v>4</v>
      </c>
    </row>
    <row r="76" spans="1:21" x14ac:dyDescent="0.25">
      <c r="A76">
        <v>14040090000</v>
      </c>
      <c r="B76" t="s">
        <v>51</v>
      </c>
      <c r="C76" t="s">
        <v>27</v>
      </c>
      <c r="E76" s="13">
        <v>418</v>
      </c>
      <c r="F76" s="13">
        <v>350</v>
      </c>
      <c r="G76" s="13">
        <v>32</v>
      </c>
      <c r="H76" s="13">
        <v>32</v>
      </c>
      <c r="I76" s="13">
        <v>0</v>
      </c>
      <c r="L76" s="13">
        <v>2</v>
      </c>
      <c r="M76" s="13">
        <v>2</v>
      </c>
      <c r="N76" s="13">
        <v>94</v>
      </c>
      <c r="O76" s="13">
        <v>596</v>
      </c>
      <c r="P76" s="13">
        <v>596</v>
      </c>
      <c r="Q76" s="13">
        <v>610</v>
      </c>
      <c r="R76" s="13">
        <v>516</v>
      </c>
      <c r="S76" s="13">
        <v>302</v>
      </c>
      <c r="T76" s="13">
        <v>42</v>
      </c>
      <c r="U76" s="13">
        <v>0</v>
      </c>
    </row>
    <row r="77" spans="1:21" x14ac:dyDescent="0.25">
      <c r="C77" t="s">
        <v>28</v>
      </c>
      <c r="D77" s="13">
        <v>596</v>
      </c>
      <c r="L77" s="13">
        <v>2</v>
      </c>
      <c r="N77" s="13">
        <v>92</v>
      </c>
      <c r="O77" s="13">
        <v>502</v>
      </c>
    </row>
    <row r="78" spans="1:21" x14ac:dyDescent="0.25">
      <c r="C78" t="s">
        <v>29</v>
      </c>
      <c r="D78" s="13">
        <v>610</v>
      </c>
      <c r="R78" s="13">
        <v>94</v>
      </c>
      <c r="S78" s="13">
        <v>214</v>
      </c>
      <c r="T78" s="13">
        <v>260</v>
      </c>
      <c r="U78" s="13">
        <v>42</v>
      </c>
    </row>
    <row r="79" spans="1:21" x14ac:dyDescent="0.25">
      <c r="C79" t="s">
        <v>30</v>
      </c>
      <c r="D79" s="13">
        <v>32792.851999999999</v>
      </c>
      <c r="R79" s="13">
        <v>31.722999999999999</v>
      </c>
      <c r="S79" s="13">
        <v>31.86</v>
      </c>
      <c r="T79" s="13">
        <v>33.917999999999999</v>
      </c>
      <c r="U79" s="13">
        <v>32.975999999999999</v>
      </c>
    </row>
    <row r="80" spans="1:21" x14ac:dyDescent="0.25">
      <c r="C80" t="s">
        <v>31</v>
      </c>
      <c r="D80" s="13">
        <v>20003.64</v>
      </c>
      <c r="R80" s="13">
        <v>2982</v>
      </c>
      <c r="S80" s="13">
        <v>6818</v>
      </c>
      <c r="T80" s="13">
        <v>8818.64</v>
      </c>
      <c r="U80" s="13">
        <v>1385</v>
      </c>
    </row>
    <row r="81" spans="1:21" x14ac:dyDescent="0.25">
      <c r="C81" t="s">
        <v>32</v>
      </c>
      <c r="D81" s="13">
        <v>1.712</v>
      </c>
      <c r="R81" s="13">
        <v>1.8</v>
      </c>
      <c r="S81" s="13">
        <v>1.5</v>
      </c>
      <c r="T81" s="13">
        <v>1.8</v>
      </c>
      <c r="U81" s="13">
        <v>2</v>
      </c>
    </row>
    <row r="82" spans="1:21" x14ac:dyDescent="0.25">
      <c r="A82">
        <v>14030210000</v>
      </c>
      <c r="B82" t="s">
        <v>54</v>
      </c>
      <c r="C82" t="s">
        <v>27</v>
      </c>
      <c r="E82" s="13">
        <v>4</v>
      </c>
      <c r="F82" s="13">
        <v>4</v>
      </c>
      <c r="G82" s="13">
        <v>4</v>
      </c>
      <c r="H82" s="13">
        <v>6</v>
      </c>
      <c r="I82" s="13">
        <v>4</v>
      </c>
      <c r="J82" s="13">
        <v>2</v>
      </c>
      <c r="K82" s="13">
        <v>2</v>
      </c>
      <c r="L82" s="13">
        <v>1</v>
      </c>
      <c r="M82" s="13">
        <v>2</v>
      </c>
      <c r="N82" s="13">
        <v>2</v>
      </c>
      <c r="O82" s="13">
        <v>2</v>
      </c>
      <c r="P82" s="13">
        <v>2</v>
      </c>
      <c r="Q82" s="13">
        <v>2</v>
      </c>
      <c r="R82" s="13">
        <v>1</v>
      </c>
      <c r="S82" s="13">
        <v>1</v>
      </c>
      <c r="T82" s="13">
        <v>1</v>
      </c>
      <c r="U82" s="13">
        <v>0</v>
      </c>
    </row>
    <row r="83" spans="1:21" x14ac:dyDescent="0.25">
      <c r="C83" t="s">
        <v>28</v>
      </c>
      <c r="D83" s="13">
        <v>7</v>
      </c>
      <c r="E83" s="13">
        <v>2</v>
      </c>
      <c r="F83" s="13">
        <v>1</v>
      </c>
      <c r="H83" s="13">
        <v>2</v>
      </c>
      <c r="L83" s="13">
        <v>1</v>
      </c>
      <c r="M83" s="13">
        <v>1</v>
      </c>
    </row>
    <row r="84" spans="1:21" x14ac:dyDescent="0.25">
      <c r="C84" t="s">
        <v>29</v>
      </c>
      <c r="D84" s="13">
        <v>7</v>
      </c>
      <c r="J84" s="13">
        <v>2</v>
      </c>
      <c r="L84" s="13">
        <v>2</v>
      </c>
      <c r="Q84" s="13">
        <v>1</v>
      </c>
      <c r="R84" s="13">
        <v>1</v>
      </c>
      <c r="U84" s="13">
        <v>1</v>
      </c>
    </row>
    <row r="85" spans="1:21" x14ac:dyDescent="0.25">
      <c r="C85" t="s">
        <v>30</v>
      </c>
      <c r="D85" s="13">
        <v>38604.285000000003</v>
      </c>
      <c r="J85" s="13">
        <v>37.6</v>
      </c>
      <c r="L85" s="13">
        <v>40</v>
      </c>
      <c r="Q85" s="13">
        <v>39.786000000000001</v>
      </c>
      <c r="R85" s="13">
        <v>37</v>
      </c>
      <c r="U85" s="13">
        <v>38.244</v>
      </c>
    </row>
    <row r="86" spans="1:21" x14ac:dyDescent="0.25">
      <c r="C86" t="s">
        <v>31</v>
      </c>
      <c r="D86" s="13">
        <v>270.23</v>
      </c>
      <c r="J86" s="13">
        <v>75.2</v>
      </c>
      <c r="L86" s="13">
        <v>80</v>
      </c>
      <c r="Q86" s="13">
        <v>39.786000000000001</v>
      </c>
      <c r="R86" s="13">
        <v>37</v>
      </c>
      <c r="U86" s="13">
        <v>38.244</v>
      </c>
    </row>
    <row r="87" spans="1:21" x14ac:dyDescent="0.25">
      <c r="C87" t="s">
        <v>32</v>
      </c>
      <c r="D87" s="13">
        <v>0.72</v>
      </c>
      <c r="J87" s="13">
        <v>0.7</v>
      </c>
      <c r="L87" s="13">
        <v>0.6</v>
      </c>
      <c r="Q87" s="13">
        <v>0.75</v>
      </c>
      <c r="R87" s="13">
        <v>0.8</v>
      </c>
      <c r="U87" s="13">
        <v>0.9</v>
      </c>
    </row>
    <row r="88" spans="1:21" x14ac:dyDescent="0.25">
      <c r="A88">
        <v>14010110000</v>
      </c>
      <c r="B88" t="s">
        <v>55</v>
      </c>
      <c r="C88" t="s">
        <v>27</v>
      </c>
      <c r="E88" s="13">
        <v>56</v>
      </c>
      <c r="F88" s="13">
        <v>56</v>
      </c>
      <c r="G88" s="13">
        <v>56</v>
      </c>
      <c r="H88" s="13">
        <v>9</v>
      </c>
      <c r="I88" s="13">
        <v>0</v>
      </c>
      <c r="O88" s="13">
        <v>27</v>
      </c>
      <c r="P88" s="13">
        <v>46</v>
      </c>
      <c r="Q88" s="13">
        <v>46</v>
      </c>
      <c r="R88" s="13">
        <v>46</v>
      </c>
      <c r="S88" s="13">
        <v>40</v>
      </c>
      <c r="T88" s="13">
        <v>31</v>
      </c>
      <c r="U88" s="13">
        <v>0</v>
      </c>
    </row>
    <row r="89" spans="1:21" x14ac:dyDescent="0.25">
      <c r="C89" t="s">
        <v>28</v>
      </c>
      <c r="D89" s="13">
        <v>46</v>
      </c>
      <c r="O89" s="13">
        <v>27</v>
      </c>
      <c r="P89" s="13">
        <v>19</v>
      </c>
    </row>
    <row r="90" spans="1:21" x14ac:dyDescent="0.25">
      <c r="C90" t="s">
        <v>29</v>
      </c>
      <c r="D90" s="13">
        <v>46</v>
      </c>
      <c r="S90" s="13">
        <v>6</v>
      </c>
      <c r="T90" s="13">
        <v>9</v>
      </c>
      <c r="U90" s="13">
        <v>31</v>
      </c>
    </row>
    <row r="91" spans="1:21" x14ac:dyDescent="0.25">
      <c r="C91" t="s">
        <v>30</v>
      </c>
      <c r="D91" s="13">
        <v>6138.13</v>
      </c>
      <c r="S91" s="13">
        <v>6.2080000000000002</v>
      </c>
      <c r="T91" s="13">
        <v>6.1230000000000002</v>
      </c>
      <c r="U91" s="13">
        <v>6.1289999999999996</v>
      </c>
    </row>
    <row r="92" spans="1:21" x14ac:dyDescent="0.25">
      <c r="C92" t="s">
        <v>31</v>
      </c>
      <c r="D92" s="13">
        <v>282.35399999999998</v>
      </c>
      <c r="S92" s="13">
        <v>37.247999999999998</v>
      </c>
      <c r="T92" s="13">
        <v>55.106000000000002</v>
      </c>
      <c r="U92" s="13">
        <v>190</v>
      </c>
    </row>
    <row r="93" spans="1:21" x14ac:dyDescent="0.25">
      <c r="C93" t="s">
        <v>32</v>
      </c>
      <c r="D93" s="13">
        <v>1.4390000000000001</v>
      </c>
      <c r="S93" s="13">
        <v>1.4</v>
      </c>
      <c r="T93" s="13">
        <v>1.6</v>
      </c>
      <c r="U93" s="13">
        <v>1.4</v>
      </c>
    </row>
    <row r="94" spans="1:21" x14ac:dyDescent="0.25">
      <c r="A94">
        <v>14030230000</v>
      </c>
      <c r="B94" t="s">
        <v>56</v>
      </c>
      <c r="C94" t="s">
        <v>27</v>
      </c>
      <c r="E94" s="13">
        <v>39</v>
      </c>
      <c r="F94" s="13">
        <v>39</v>
      </c>
      <c r="G94" s="13">
        <v>39</v>
      </c>
      <c r="H94" s="13">
        <v>23</v>
      </c>
      <c r="I94" s="13">
        <v>0</v>
      </c>
      <c r="J94" s="13">
        <v>4</v>
      </c>
      <c r="K94" s="13">
        <v>7</v>
      </c>
      <c r="L94" s="13">
        <v>12</v>
      </c>
      <c r="M94" s="13">
        <v>12</v>
      </c>
      <c r="N94" s="13">
        <v>12</v>
      </c>
      <c r="O94" s="13">
        <v>12</v>
      </c>
      <c r="P94" s="13">
        <v>17</v>
      </c>
      <c r="Q94" s="13">
        <v>32</v>
      </c>
      <c r="R94" s="13">
        <v>32</v>
      </c>
      <c r="S94" s="13">
        <v>30</v>
      </c>
      <c r="T94" s="13">
        <v>30</v>
      </c>
      <c r="U94" s="13">
        <v>30</v>
      </c>
    </row>
    <row r="95" spans="1:21" x14ac:dyDescent="0.25">
      <c r="C95" t="s">
        <v>28</v>
      </c>
      <c r="D95" s="13">
        <v>21</v>
      </c>
      <c r="J95" s="13">
        <v>4</v>
      </c>
      <c r="K95" s="13">
        <v>3</v>
      </c>
      <c r="L95" s="13">
        <v>5</v>
      </c>
      <c r="P95" s="13">
        <v>9</v>
      </c>
    </row>
    <row r="96" spans="1:21" x14ac:dyDescent="0.25">
      <c r="C96" t="s">
        <v>29</v>
      </c>
      <c r="D96" s="13">
        <v>14</v>
      </c>
      <c r="P96" s="13">
        <v>4</v>
      </c>
      <c r="Q96" s="13">
        <v>8</v>
      </c>
      <c r="S96" s="13">
        <v>2</v>
      </c>
    </row>
    <row r="97" spans="3:19" x14ac:dyDescent="0.25">
      <c r="C97" t="s">
        <v>30</v>
      </c>
      <c r="D97" s="13">
        <v>23918.857</v>
      </c>
      <c r="P97" s="13">
        <v>23.716000000000001</v>
      </c>
      <c r="Q97" s="13">
        <v>24.25</v>
      </c>
      <c r="S97" s="13">
        <v>23</v>
      </c>
    </row>
    <row r="98" spans="3:19" x14ac:dyDescent="0.25">
      <c r="C98" t="s">
        <v>31</v>
      </c>
      <c r="D98" s="13">
        <v>334.86399999999998</v>
      </c>
      <c r="P98" s="13">
        <v>94.864000000000004</v>
      </c>
      <c r="Q98" s="13">
        <v>194</v>
      </c>
      <c r="S98" s="13">
        <v>46</v>
      </c>
    </row>
    <row r="99" spans="3:19" x14ac:dyDescent="0.25">
      <c r="C99" t="s">
        <v>32</v>
      </c>
      <c r="D99" s="13">
        <v>1.7470000000000001</v>
      </c>
      <c r="P99" s="13">
        <v>2</v>
      </c>
      <c r="Q99" s="13">
        <v>1.8</v>
      </c>
      <c r="S99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workbookViewId="0">
      <selection activeCell="B16" sqref="B16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 x14ac:dyDescent="0.25">
      <c r="A1" t="s">
        <v>0</v>
      </c>
      <c r="B1" s="1">
        <f ca="1">NOW()</f>
        <v>45859.591478935188</v>
      </c>
    </row>
    <row r="3" spans="1:21" x14ac:dyDescent="0.25">
      <c r="A3" s="2" t="s">
        <v>1</v>
      </c>
      <c r="B3" s="20" t="s">
        <v>2</v>
      </c>
      <c r="C3" s="3" t="s">
        <v>57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61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14030030000</v>
      </c>
      <c r="B12" t="s">
        <v>33</v>
      </c>
      <c r="C12" t="s">
        <v>27</v>
      </c>
      <c r="E12" s="13">
        <v>186</v>
      </c>
      <c r="F12" s="13">
        <v>184</v>
      </c>
      <c r="G12" s="13">
        <v>174</v>
      </c>
      <c r="H12" s="13">
        <v>38</v>
      </c>
      <c r="I12" s="13">
        <v>0</v>
      </c>
      <c r="L12" s="13">
        <v>4</v>
      </c>
      <c r="M12" s="13">
        <v>20</v>
      </c>
      <c r="N12" s="13">
        <v>39</v>
      </c>
      <c r="O12" s="13">
        <v>149</v>
      </c>
      <c r="P12" s="13">
        <v>163</v>
      </c>
      <c r="Q12" s="13">
        <v>163</v>
      </c>
      <c r="R12" s="13">
        <v>143</v>
      </c>
      <c r="S12" s="13">
        <v>124</v>
      </c>
      <c r="T12" s="13">
        <v>14</v>
      </c>
      <c r="U12" s="13">
        <v>0</v>
      </c>
    </row>
    <row r="13" spans="1:21" x14ac:dyDescent="0.25">
      <c r="C13" t="s">
        <v>28</v>
      </c>
      <c r="D13" s="13">
        <v>163</v>
      </c>
      <c r="L13" s="13">
        <v>4</v>
      </c>
      <c r="M13" s="13">
        <v>16</v>
      </c>
      <c r="N13" s="13">
        <v>19</v>
      </c>
      <c r="O13" s="13">
        <v>110</v>
      </c>
      <c r="P13" s="13">
        <v>14</v>
      </c>
    </row>
    <row r="14" spans="1:21" x14ac:dyDescent="0.25">
      <c r="C14" t="s">
        <v>29</v>
      </c>
      <c r="D14" s="13">
        <v>163</v>
      </c>
      <c r="R14" s="13">
        <v>20</v>
      </c>
      <c r="S14" s="13">
        <v>19</v>
      </c>
      <c r="T14" s="13">
        <v>110</v>
      </c>
      <c r="U14" s="13">
        <v>14</v>
      </c>
    </row>
    <row r="15" spans="1:21" x14ac:dyDescent="0.25">
      <c r="C15" t="s">
        <v>30</v>
      </c>
      <c r="D15" s="13">
        <v>10570.552</v>
      </c>
      <c r="R15" s="13">
        <v>10.75</v>
      </c>
      <c r="S15" s="13">
        <v>10.842000000000001</v>
      </c>
      <c r="T15" s="13">
        <v>10.481999999999999</v>
      </c>
      <c r="U15" s="13">
        <v>10.643000000000001</v>
      </c>
    </row>
    <row r="16" spans="1:21" x14ac:dyDescent="0.25">
      <c r="C16" t="s">
        <v>31</v>
      </c>
      <c r="D16" s="13">
        <v>1723</v>
      </c>
      <c r="R16" s="13">
        <v>215</v>
      </c>
      <c r="S16" s="13">
        <v>206</v>
      </c>
      <c r="T16" s="13">
        <v>1153</v>
      </c>
      <c r="U16" s="13">
        <v>149</v>
      </c>
    </row>
    <row r="17" spans="1:21" x14ac:dyDescent="0.25">
      <c r="C17" t="s">
        <v>32</v>
      </c>
      <c r="D17" s="13">
        <v>2.7290000000000001</v>
      </c>
      <c r="R17" s="13">
        <v>2</v>
      </c>
      <c r="S17" s="13">
        <v>2.5</v>
      </c>
      <c r="T17" s="13">
        <v>3</v>
      </c>
      <c r="U17" s="13">
        <v>2</v>
      </c>
    </row>
    <row r="18" spans="1:21" x14ac:dyDescent="0.25">
      <c r="A18">
        <v>12010010000</v>
      </c>
      <c r="B18" t="s">
        <v>35</v>
      </c>
      <c r="C18" t="s">
        <v>27</v>
      </c>
      <c r="E18" s="13">
        <v>566</v>
      </c>
      <c r="F18" s="13">
        <v>570</v>
      </c>
      <c r="G18" s="13">
        <v>582</v>
      </c>
      <c r="H18" s="13">
        <v>582</v>
      </c>
      <c r="I18" s="13">
        <v>582</v>
      </c>
      <c r="J18" s="13">
        <v>582</v>
      </c>
      <c r="K18" s="13">
        <v>582</v>
      </c>
      <c r="L18" s="13">
        <v>582</v>
      </c>
      <c r="M18" s="13">
        <v>569</v>
      </c>
      <c r="N18" s="13">
        <v>569</v>
      </c>
      <c r="O18" s="13">
        <v>569</v>
      </c>
      <c r="P18" s="13">
        <v>569</v>
      </c>
      <c r="Q18" s="13">
        <v>569</v>
      </c>
      <c r="R18" s="13">
        <v>569</v>
      </c>
      <c r="S18" s="13">
        <v>569</v>
      </c>
      <c r="T18" s="13">
        <v>569</v>
      </c>
      <c r="U18" s="13">
        <v>569</v>
      </c>
    </row>
    <row r="19" spans="1:21" x14ac:dyDescent="0.25">
      <c r="C19" t="s">
        <v>28</v>
      </c>
      <c r="D19" s="13">
        <v>72</v>
      </c>
      <c r="F19" s="13">
        <v>50</v>
      </c>
      <c r="G19" s="13">
        <v>12</v>
      </c>
      <c r="M19" s="13">
        <v>10</v>
      </c>
    </row>
    <row r="20" spans="1:21" x14ac:dyDescent="0.25">
      <c r="C20" t="s">
        <v>29</v>
      </c>
      <c r="D20" s="13">
        <v>400</v>
      </c>
      <c r="U20" s="13">
        <v>400</v>
      </c>
    </row>
    <row r="21" spans="1:21" x14ac:dyDescent="0.25">
      <c r="C21" t="s">
        <v>30</v>
      </c>
      <c r="D21" s="13">
        <v>39210</v>
      </c>
    </row>
    <row r="22" spans="1:21" x14ac:dyDescent="0.25">
      <c r="C22" t="s">
        <v>31</v>
      </c>
      <c r="D22" s="13">
        <v>15684</v>
      </c>
      <c r="J22" s="13">
        <v>1292</v>
      </c>
      <c r="K22" s="13">
        <v>1134</v>
      </c>
      <c r="L22" s="13">
        <v>1266</v>
      </c>
      <c r="M22" s="13">
        <v>1188</v>
      </c>
      <c r="N22" s="13">
        <v>1194</v>
      </c>
      <c r="O22" s="13">
        <v>941</v>
      </c>
      <c r="P22" s="13">
        <v>1524</v>
      </c>
      <c r="Q22" s="13">
        <v>1250</v>
      </c>
      <c r="R22" s="13">
        <v>1433</v>
      </c>
      <c r="S22" s="13">
        <v>938</v>
      </c>
      <c r="T22" s="13">
        <v>1546</v>
      </c>
      <c r="U22" s="13">
        <v>1978</v>
      </c>
    </row>
    <row r="23" spans="1:21" x14ac:dyDescent="0.25">
      <c r="C23" t="s">
        <v>32</v>
      </c>
      <c r="D23" s="13">
        <v>0.106</v>
      </c>
      <c r="J23" s="13">
        <v>0.1</v>
      </c>
      <c r="K23" s="13">
        <v>0.09</v>
      </c>
      <c r="L23" s="13">
        <v>0.1</v>
      </c>
      <c r="M23" s="13">
        <v>0.11</v>
      </c>
      <c r="N23" s="13">
        <v>0.11</v>
      </c>
      <c r="O23" s="13">
        <v>0.11</v>
      </c>
      <c r="P23" s="13">
        <v>0.11</v>
      </c>
      <c r="Q23" s="13">
        <v>0.11</v>
      </c>
      <c r="R23" s="13">
        <v>0.1</v>
      </c>
      <c r="S23" s="13">
        <v>0.13</v>
      </c>
      <c r="T23" s="13">
        <v>0.11</v>
      </c>
      <c r="U23" s="13">
        <v>0.1</v>
      </c>
    </row>
    <row r="24" spans="1:21" x14ac:dyDescent="0.25">
      <c r="A24">
        <v>14010020000</v>
      </c>
      <c r="B24" t="s">
        <v>36</v>
      </c>
      <c r="C24" t="s">
        <v>27</v>
      </c>
      <c r="H24" s="13">
        <v>12</v>
      </c>
      <c r="I24" s="13">
        <v>30</v>
      </c>
      <c r="J24" s="13">
        <v>43</v>
      </c>
      <c r="K24" s="13">
        <v>43</v>
      </c>
      <c r="L24" s="13">
        <v>43</v>
      </c>
      <c r="M24" s="13">
        <v>43</v>
      </c>
      <c r="N24" s="13">
        <v>14</v>
      </c>
      <c r="O24" s="13">
        <v>0</v>
      </c>
      <c r="T24" s="13">
        <v>12</v>
      </c>
      <c r="U24" s="13">
        <v>39</v>
      </c>
    </row>
    <row r="25" spans="1:21" x14ac:dyDescent="0.25">
      <c r="C25" t="s">
        <v>28</v>
      </c>
      <c r="D25" s="13">
        <v>43</v>
      </c>
      <c r="H25" s="13">
        <v>12</v>
      </c>
      <c r="I25" s="13">
        <v>18</v>
      </c>
      <c r="J25" s="13">
        <v>13</v>
      </c>
    </row>
    <row r="26" spans="1:21" x14ac:dyDescent="0.25">
      <c r="C26" t="s">
        <v>29</v>
      </c>
      <c r="D26" s="13">
        <v>43</v>
      </c>
      <c r="N26" s="13">
        <v>29</v>
      </c>
      <c r="O26" s="13">
        <v>14</v>
      </c>
    </row>
    <row r="27" spans="1:21" x14ac:dyDescent="0.25">
      <c r="C27" t="s">
        <v>30</v>
      </c>
      <c r="D27" s="13">
        <v>10627.906000000001</v>
      </c>
      <c r="N27" s="13">
        <v>10.621</v>
      </c>
      <c r="O27" s="13">
        <v>10.643000000000001</v>
      </c>
    </row>
    <row r="28" spans="1:21" x14ac:dyDescent="0.25">
      <c r="C28" t="s">
        <v>31</v>
      </c>
      <c r="D28" s="13">
        <v>457</v>
      </c>
      <c r="N28" s="13">
        <v>308</v>
      </c>
      <c r="O28" s="13">
        <v>149</v>
      </c>
    </row>
    <row r="29" spans="1:21" x14ac:dyDescent="0.25">
      <c r="C29" t="s">
        <v>32</v>
      </c>
      <c r="D29" s="13">
        <v>1.6</v>
      </c>
      <c r="N29" s="13">
        <v>1.6</v>
      </c>
      <c r="O29" s="13">
        <v>1.6</v>
      </c>
    </row>
    <row r="30" spans="1:21" x14ac:dyDescent="0.25">
      <c r="A30">
        <v>14040030000</v>
      </c>
      <c r="B30" t="s">
        <v>38</v>
      </c>
      <c r="C30" t="s">
        <v>27</v>
      </c>
      <c r="E30" s="13">
        <v>1</v>
      </c>
      <c r="F30" s="13">
        <v>3</v>
      </c>
      <c r="G30" s="13">
        <v>3</v>
      </c>
      <c r="H30" s="13">
        <v>2</v>
      </c>
      <c r="I30" s="13">
        <v>2</v>
      </c>
      <c r="J30" s="13">
        <v>2</v>
      </c>
      <c r="K30" s="13">
        <v>2</v>
      </c>
      <c r="L30" s="13">
        <v>1</v>
      </c>
      <c r="M30" s="13">
        <v>1</v>
      </c>
      <c r="N30" s="13">
        <v>3</v>
      </c>
      <c r="O30" s="13">
        <v>3</v>
      </c>
      <c r="P30" s="13">
        <v>3</v>
      </c>
      <c r="Q30" s="13">
        <v>2</v>
      </c>
      <c r="R30" s="13">
        <v>2</v>
      </c>
      <c r="S30" s="13">
        <v>4</v>
      </c>
      <c r="T30" s="13">
        <v>4</v>
      </c>
      <c r="U30" s="13">
        <v>4</v>
      </c>
    </row>
    <row r="31" spans="1:21" x14ac:dyDescent="0.25">
      <c r="C31" t="s">
        <v>28</v>
      </c>
      <c r="D31" s="13">
        <v>5</v>
      </c>
      <c r="F31" s="13">
        <v>2</v>
      </c>
      <c r="L31" s="13">
        <v>1</v>
      </c>
      <c r="N31" s="13">
        <v>2</v>
      </c>
    </row>
    <row r="32" spans="1:21" x14ac:dyDescent="0.25">
      <c r="C32" t="s">
        <v>29</v>
      </c>
      <c r="D32" s="13">
        <v>5</v>
      </c>
      <c r="L32" s="13">
        <v>2</v>
      </c>
      <c r="Q32" s="13">
        <v>1</v>
      </c>
      <c r="S32" s="13">
        <v>2</v>
      </c>
    </row>
    <row r="33" spans="1:21" x14ac:dyDescent="0.25">
      <c r="C33" t="s">
        <v>30</v>
      </c>
      <c r="D33" s="13">
        <v>13000</v>
      </c>
      <c r="L33" s="13">
        <v>12.5</v>
      </c>
      <c r="Q33" s="13">
        <v>13</v>
      </c>
      <c r="S33" s="13">
        <v>13.5</v>
      </c>
    </row>
    <row r="34" spans="1:21" x14ac:dyDescent="0.25">
      <c r="C34" t="s">
        <v>31</v>
      </c>
      <c r="D34" s="13">
        <v>65</v>
      </c>
      <c r="L34" s="13">
        <v>25</v>
      </c>
      <c r="Q34" s="13">
        <v>13</v>
      </c>
      <c r="S34" s="13">
        <v>27</v>
      </c>
    </row>
    <row r="35" spans="1:21" x14ac:dyDescent="0.25">
      <c r="C35" t="s">
        <v>32</v>
      </c>
      <c r="D35" s="13">
        <v>1.3819999999999999</v>
      </c>
      <c r="L35" s="13">
        <v>1.4</v>
      </c>
      <c r="Q35" s="13">
        <v>1.1000000000000001</v>
      </c>
      <c r="S35" s="13">
        <v>1.5</v>
      </c>
    </row>
    <row r="36" spans="1:21" x14ac:dyDescent="0.25">
      <c r="A36">
        <v>14030100000</v>
      </c>
      <c r="B36" t="s">
        <v>41</v>
      </c>
      <c r="C36" t="s">
        <v>27</v>
      </c>
      <c r="E36" s="13">
        <v>40</v>
      </c>
      <c r="F36" s="13">
        <v>59</v>
      </c>
      <c r="G36" s="13">
        <v>55</v>
      </c>
      <c r="H36" s="13">
        <v>31</v>
      </c>
      <c r="I36" s="13">
        <v>0</v>
      </c>
      <c r="J36" s="13">
        <v>5</v>
      </c>
      <c r="K36" s="13">
        <v>97</v>
      </c>
      <c r="L36" s="13">
        <v>110</v>
      </c>
      <c r="M36" s="13">
        <v>110</v>
      </c>
      <c r="N36" s="13">
        <v>117</v>
      </c>
      <c r="O36" s="13">
        <v>40</v>
      </c>
      <c r="P36" s="13">
        <v>59</v>
      </c>
      <c r="Q36" s="13">
        <v>74</v>
      </c>
      <c r="R36" s="13">
        <v>75</v>
      </c>
      <c r="S36" s="13">
        <v>72</v>
      </c>
      <c r="T36" s="13">
        <v>53</v>
      </c>
      <c r="U36" s="13">
        <v>25</v>
      </c>
    </row>
    <row r="37" spans="1:21" x14ac:dyDescent="0.25">
      <c r="C37" t="s">
        <v>28</v>
      </c>
      <c r="D37" s="13">
        <v>187</v>
      </c>
      <c r="E37" s="13">
        <v>12</v>
      </c>
      <c r="F37" s="13">
        <v>19</v>
      </c>
      <c r="J37" s="13">
        <v>5</v>
      </c>
      <c r="K37" s="13">
        <v>92</v>
      </c>
      <c r="L37" s="13">
        <v>13</v>
      </c>
      <c r="N37" s="13">
        <v>12</v>
      </c>
      <c r="O37" s="13">
        <v>15</v>
      </c>
      <c r="P37" s="13">
        <v>19</v>
      </c>
    </row>
    <row r="38" spans="1:21" x14ac:dyDescent="0.25">
      <c r="C38" t="s">
        <v>29</v>
      </c>
      <c r="D38" s="13">
        <v>184</v>
      </c>
      <c r="N38" s="13">
        <v>5</v>
      </c>
      <c r="O38" s="13">
        <v>92</v>
      </c>
      <c r="Q38" s="13">
        <v>13</v>
      </c>
      <c r="R38" s="13">
        <v>12</v>
      </c>
      <c r="S38" s="13">
        <v>15</v>
      </c>
      <c r="T38" s="13">
        <v>19</v>
      </c>
      <c r="U38" s="13">
        <v>28</v>
      </c>
    </row>
    <row r="39" spans="1:21" x14ac:dyDescent="0.25">
      <c r="C39" t="s">
        <v>30</v>
      </c>
      <c r="D39" s="13">
        <v>37790.608</v>
      </c>
      <c r="N39" s="13">
        <v>21.6</v>
      </c>
      <c r="O39" s="13">
        <v>37.869999999999997</v>
      </c>
      <c r="Q39" s="13">
        <v>38.768999999999998</v>
      </c>
      <c r="R39" s="13">
        <v>38.706000000000003</v>
      </c>
      <c r="S39" s="13">
        <v>39.267000000000003</v>
      </c>
      <c r="T39" s="13">
        <v>37.947000000000003</v>
      </c>
      <c r="U39" s="13">
        <v>38.679000000000002</v>
      </c>
    </row>
    <row r="40" spans="1:21" x14ac:dyDescent="0.25">
      <c r="C40" t="s">
        <v>31</v>
      </c>
      <c r="D40" s="13">
        <v>6953.4719999999998</v>
      </c>
      <c r="N40" s="13">
        <v>108</v>
      </c>
      <c r="O40" s="13">
        <v>3484</v>
      </c>
      <c r="Q40" s="13">
        <v>504</v>
      </c>
      <c r="R40" s="13">
        <v>464.47199999999998</v>
      </c>
      <c r="S40" s="13">
        <v>589</v>
      </c>
      <c r="T40" s="13">
        <v>721</v>
      </c>
      <c r="U40" s="13">
        <v>1083</v>
      </c>
    </row>
    <row r="41" spans="1:21" x14ac:dyDescent="0.25">
      <c r="C41" t="s">
        <v>32</v>
      </c>
      <c r="D41" s="13">
        <v>0.65</v>
      </c>
      <c r="N41" s="13">
        <v>0.7</v>
      </c>
      <c r="O41" s="13">
        <v>0.65</v>
      </c>
      <c r="Q41" s="13">
        <v>1.2</v>
      </c>
      <c r="R41" s="13">
        <v>0.8</v>
      </c>
      <c r="S41" s="13">
        <v>1.61</v>
      </c>
      <c r="T41" s="13">
        <v>0.2</v>
      </c>
      <c r="U41" s="13">
        <v>0.1</v>
      </c>
    </row>
    <row r="42" spans="1:21" x14ac:dyDescent="0.25">
      <c r="A42">
        <v>14030100103</v>
      </c>
      <c r="B42" t="s">
        <v>42</v>
      </c>
      <c r="C42" t="s">
        <v>27</v>
      </c>
      <c r="E42" s="13">
        <v>20</v>
      </c>
      <c r="F42" s="13">
        <v>50</v>
      </c>
      <c r="G42" s="13">
        <v>50</v>
      </c>
      <c r="H42" s="13">
        <v>50</v>
      </c>
      <c r="I42" s="13">
        <v>50</v>
      </c>
      <c r="J42" s="13">
        <v>50</v>
      </c>
      <c r="K42" s="13">
        <v>0</v>
      </c>
    </row>
    <row r="43" spans="1:21" x14ac:dyDescent="0.25">
      <c r="C43" t="s">
        <v>28</v>
      </c>
      <c r="D43" s="13">
        <v>50</v>
      </c>
      <c r="F43" s="13">
        <v>50</v>
      </c>
    </row>
    <row r="44" spans="1:21" x14ac:dyDescent="0.25">
      <c r="C44" t="s">
        <v>29</v>
      </c>
      <c r="D44" s="13">
        <v>50</v>
      </c>
      <c r="K44" s="13">
        <v>50</v>
      </c>
    </row>
    <row r="45" spans="1:21" x14ac:dyDescent="0.25">
      <c r="C45" t="s">
        <v>30</v>
      </c>
      <c r="D45" s="13">
        <v>59260</v>
      </c>
      <c r="K45" s="13">
        <v>59.26</v>
      </c>
    </row>
    <row r="46" spans="1:21" x14ac:dyDescent="0.25">
      <c r="C46" t="s">
        <v>31</v>
      </c>
      <c r="D46" s="13">
        <v>2963</v>
      </c>
      <c r="K46" s="13">
        <v>2963</v>
      </c>
    </row>
    <row r="47" spans="1:21" x14ac:dyDescent="0.25">
      <c r="C47" t="s">
        <v>32</v>
      </c>
      <c r="D47" s="13">
        <v>2.1</v>
      </c>
      <c r="K47" s="13">
        <v>2.1</v>
      </c>
    </row>
    <row r="48" spans="1:21" x14ac:dyDescent="0.25">
      <c r="A48">
        <v>13010100000</v>
      </c>
      <c r="B48" t="s">
        <v>44</v>
      </c>
      <c r="C48" t="s">
        <v>27</v>
      </c>
      <c r="E48" s="13">
        <v>1</v>
      </c>
      <c r="F48" s="13">
        <v>1</v>
      </c>
      <c r="G48" s="13">
        <v>1</v>
      </c>
      <c r="H48" s="13">
        <v>1</v>
      </c>
      <c r="I48" s="13">
        <v>1</v>
      </c>
      <c r="J48" s="13">
        <v>1</v>
      </c>
      <c r="K48" s="13">
        <v>1</v>
      </c>
      <c r="L48" s="13">
        <v>1</v>
      </c>
      <c r="M48" s="13">
        <v>1</v>
      </c>
      <c r="N48" s="13">
        <v>1</v>
      </c>
      <c r="O48" s="13">
        <v>1</v>
      </c>
      <c r="P48" s="13">
        <v>1</v>
      </c>
      <c r="Q48" s="13">
        <v>1</v>
      </c>
      <c r="R48" s="13">
        <v>1</v>
      </c>
      <c r="S48" s="13">
        <v>1</v>
      </c>
      <c r="T48" s="13">
        <v>1</v>
      </c>
      <c r="U48" s="13">
        <v>1</v>
      </c>
    </row>
    <row r="49" spans="1:21" x14ac:dyDescent="0.25">
      <c r="C49" t="s">
        <v>29</v>
      </c>
      <c r="D49" s="13">
        <v>1</v>
      </c>
      <c r="M49" s="13">
        <v>1</v>
      </c>
    </row>
    <row r="50" spans="1:21" x14ac:dyDescent="0.25">
      <c r="C50" t="s">
        <v>30</v>
      </c>
      <c r="D50" s="13">
        <v>4000</v>
      </c>
    </row>
    <row r="51" spans="1:21" x14ac:dyDescent="0.25">
      <c r="C51" t="s">
        <v>31</v>
      </c>
      <c r="D51" s="13">
        <v>4</v>
      </c>
      <c r="M51" s="13">
        <v>4</v>
      </c>
    </row>
    <row r="52" spans="1:21" x14ac:dyDescent="0.25">
      <c r="C52" t="s">
        <v>32</v>
      </c>
      <c r="D52" s="13">
        <v>3</v>
      </c>
      <c r="M52" s="13">
        <v>3</v>
      </c>
    </row>
    <row r="53" spans="1:21" x14ac:dyDescent="0.25">
      <c r="A53">
        <v>14050060000</v>
      </c>
      <c r="B53" t="s">
        <v>47</v>
      </c>
      <c r="C53" t="s">
        <v>27</v>
      </c>
      <c r="E53" s="13">
        <v>86</v>
      </c>
      <c r="F53" s="13">
        <v>59</v>
      </c>
      <c r="G53" s="13">
        <v>68</v>
      </c>
      <c r="H53" s="13">
        <v>76</v>
      </c>
      <c r="I53" s="13">
        <v>73</v>
      </c>
      <c r="J53" s="13">
        <v>112</v>
      </c>
      <c r="K53" s="13">
        <v>120</v>
      </c>
      <c r="L53" s="13">
        <v>129</v>
      </c>
      <c r="M53" s="13">
        <v>108</v>
      </c>
      <c r="N53" s="13">
        <v>106</v>
      </c>
      <c r="O53" s="13">
        <v>125</v>
      </c>
      <c r="P53" s="13">
        <v>135</v>
      </c>
      <c r="Q53" s="13">
        <v>158</v>
      </c>
      <c r="R53" s="13">
        <v>150</v>
      </c>
      <c r="S53" s="13">
        <v>147</v>
      </c>
      <c r="T53" s="13">
        <v>142</v>
      </c>
      <c r="U53" s="13">
        <v>136</v>
      </c>
    </row>
    <row r="54" spans="1:21" x14ac:dyDescent="0.25">
      <c r="C54" t="s">
        <v>28</v>
      </c>
      <c r="D54" s="13">
        <v>372</v>
      </c>
      <c r="E54" s="13">
        <v>39</v>
      </c>
      <c r="G54" s="13">
        <v>38</v>
      </c>
      <c r="H54" s="13">
        <v>31</v>
      </c>
      <c r="I54" s="13">
        <v>36</v>
      </c>
      <c r="J54" s="13">
        <v>39</v>
      </c>
      <c r="K54" s="13">
        <v>21</v>
      </c>
      <c r="L54" s="13">
        <v>33</v>
      </c>
      <c r="M54" s="13">
        <v>15</v>
      </c>
      <c r="N54" s="13">
        <v>37</v>
      </c>
      <c r="O54" s="13">
        <v>40</v>
      </c>
      <c r="P54" s="13">
        <v>43</v>
      </c>
    </row>
    <row r="55" spans="1:21" x14ac:dyDescent="0.25">
      <c r="C55" t="s">
        <v>29</v>
      </c>
      <c r="D55" s="13">
        <v>339</v>
      </c>
      <c r="K55" s="13">
        <v>13</v>
      </c>
      <c r="L55" s="13">
        <v>24</v>
      </c>
      <c r="M55" s="13">
        <v>36</v>
      </c>
      <c r="N55" s="13">
        <v>39</v>
      </c>
      <c r="O55" s="13">
        <v>21</v>
      </c>
      <c r="P55" s="13">
        <v>33</v>
      </c>
      <c r="Q55" s="13">
        <v>15</v>
      </c>
      <c r="R55" s="13">
        <v>37</v>
      </c>
      <c r="S55" s="13">
        <v>40</v>
      </c>
      <c r="T55" s="13">
        <v>43</v>
      </c>
      <c r="U55" s="13">
        <v>38</v>
      </c>
    </row>
    <row r="56" spans="1:21" x14ac:dyDescent="0.25">
      <c r="C56" t="s">
        <v>30</v>
      </c>
      <c r="D56" s="13">
        <v>38323.008000000002</v>
      </c>
      <c r="K56" s="13">
        <v>39</v>
      </c>
      <c r="L56" s="13">
        <v>39.375</v>
      </c>
      <c r="M56" s="13">
        <v>38.917000000000002</v>
      </c>
      <c r="N56" s="13">
        <v>38.256</v>
      </c>
      <c r="O56" s="13">
        <v>38.762</v>
      </c>
      <c r="P56" s="13">
        <v>37.908999999999999</v>
      </c>
      <c r="Q56" s="13">
        <v>38.5</v>
      </c>
      <c r="R56" s="13">
        <v>36.514000000000003</v>
      </c>
      <c r="S56" s="13">
        <v>37.875</v>
      </c>
      <c r="T56" s="13">
        <v>38.790999999999997</v>
      </c>
      <c r="U56" s="13">
        <v>38.683999999999997</v>
      </c>
    </row>
    <row r="57" spans="1:21" x14ac:dyDescent="0.25">
      <c r="C57" t="s">
        <v>31</v>
      </c>
      <c r="D57" s="13">
        <v>12991.5</v>
      </c>
      <c r="K57" s="13">
        <v>507</v>
      </c>
      <c r="L57" s="13">
        <v>945</v>
      </c>
      <c r="M57" s="13">
        <v>1401</v>
      </c>
      <c r="N57" s="13">
        <v>1492</v>
      </c>
      <c r="O57" s="13">
        <v>814</v>
      </c>
      <c r="P57" s="13">
        <v>1251</v>
      </c>
      <c r="Q57" s="13">
        <v>577.5</v>
      </c>
      <c r="R57" s="13">
        <v>1351</v>
      </c>
      <c r="S57" s="13">
        <v>1515</v>
      </c>
      <c r="T57" s="13">
        <v>1668</v>
      </c>
      <c r="U57" s="13">
        <v>1470</v>
      </c>
    </row>
    <row r="58" spans="1:21" x14ac:dyDescent="0.25">
      <c r="C58" t="s">
        <v>32</v>
      </c>
      <c r="D58" s="13">
        <v>0.121</v>
      </c>
      <c r="K58" s="13">
        <v>0.18</v>
      </c>
      <c r="L58" s="13">
        <v>0.1</v>
      </c>
      <c r="M58" s="13">
        <v>0.09</v>
      </c>
      <c r="N58" s="13">
        <v>0.1</v>
      </c>
      <c r="O58" s="13">
        <v>0.11</v>
      </c>
      <c r="P58" s="13">
        <v>0.11</v>
      </c>
      <c r="Q58" s="13">
        <v>0.2</v>
      </c>
      <c r="R58" s="13">
        <v>0.1</v>
      </c>
      <c r="S58" s="13">
        <v>0.13</v>
      </c>
      <c r="T58" s="13">
        <v>0.14000000000000001</v>
      </c>
      <c r="U58" s="13">
        <v>0.14000000000000001</v>
      </c>
    </row>
    <row r="59" spans="1:21" x14ac:dyDescent="0.25">
      <c r="A59">
        <v>13010290000</v>
      </c>
      <c r="B59" t="s">
        <v>49</v>
      </c>
      <c r="C59" t="s">
        <v>27</v>
      </c>
      <c r="E59" s="13">
        <v>132</v>
      </c>
      <c r="F59" s="13">
        <v>132</v>
      </c>
      <c r="G59" s="13">
        <v>132</v>
      </c>
      <c r="H59" s="13">
        <v>132</v>
      </c>
      <c r="I59" s="13">
        <v>132</v>
      </c>
      <c r="J59" s="13">
        <v>132</v>
      </c>
      <c r="K59" s="13">
        <v>132</v>
      </c>
      <c r="L59" s="13">
        <v>132</v>
      </c>
      <c r="M59" s="13">
        <v>132</v>
      </c>
      <c r="N59" s="13">
        <v>132</v>
      </c>
      <c r="O59" s="13">
        <v>132</v>
      </c>
      <c r="P59" s="13">
        <v>132</v>
      </c>
      <c r="Q59" s="13">
        <v>132</v>
      </c>
      <c r="R59" s="13">
        <v>132</v>
      </c>
      <c r="S59" s="13">
        <v>132</v>
      </c>
      <c r="T59" s="13">
        <v>132</v>
      </c>
      <c r="U59" s="13">
        <v>132</v>
      </c>
    </row>
    <row r="60" spans="1:21" x14ac:dyDescent="0.25">
      <c r="C60" t="s">
        <v>29</v>
      </c>
      <c r="D60" s="13">
        <v>132</v>
      </c>
      <c r="O60" s="13">
        <v>132</v>
      </c>
    </row>
    <row r="61" spans="1:21" x14ac:dyDescent="0.25">
      <c r="C61" t="s">
        <v>30</v>
      </c>
      <c r="D61" s="13">
        <v>8295.4539999999997</v>
      </c>
    </row>
    <row r="62" spans="1:21" x14ac:dyDescent="0.25">
      <c r="C62" t="s">
        <v>31</v>
      </c>
      <c r="D62" s="13">
        <v>1095</v>
      </c>
      <c r="M62" s="13">
        <v>107</v>
      </c>
      <c r="N62" s="13">
        <v>404</v>
      </c>
      <c r="O62" s="13">
        <v>584</v>
      </c>
    </row>
    <row r="63" spans="1:21" x14ac:dyDescent="0.25">
      <c r="C63" t="s">
        <v>32</v>
      </c>
      <c r="D63" s="13">
        <v>2.7290000000000001</v>
      </c>
      <c r="M63" s="13">
        <v>3</v>
      </c>
      <c r="N63" s="13">
        <v>2.7</v>
      </c>
      <c r="O63" s="13">
        <v>2.7</v>
      </c>
    </row>
    <row r="64" spans="1:21" x14ac:dyDescent="0.25">
      <c r="A64">
        <v>14040090000</v>
      </c>
      <c r="B64" t="s">
        <v>51</v>
      </c>
      <c r="C64" t="s">
        <v>27</v>
      </c>
      <c r="E64" s="13">
        <v>6</v>
      </c>
      <c r="F64" s="13">
        <v>6</v>
      </c>
      <c r="G64" s="13">
        <v>4</v>
      </c>
      <c r="H64" s="13">
        <v>0</v>
      </c>
      <c r="O64" s="13">
        <v>4</v>
      </c>
      <c r="P64" s="13">
        <v>8</v>
      </c>
      <c r="Q64" s="13">
        <v>10</v>
      </c>
      <c r="R64" s="13">
        <v>10</v>
      </c>
      <c r="S64" s="13">
        <v>2</v>
      </c>
      <c r="T64" s="13">
        <v>0</v>
      </c>
    </row>
    <row r="65" spans="1:21" x14ac:dyDescent="0.25">
      <c r="C65" t="s">
        <v>28</v>
      </c>
      <c r="D65" s="13">
        <v>8</v>
      </c>
      <c r="O65" s="13">
        <v>4</v>
      </c>
      <c r="P65" s="13">
        <v>4</v>
      </c>
    </row>
    <row r="66" spans="1:21" x14ac:dyDescent="0.25">
      <c r="C66" t="s">
        <v>29</v>
      </c>
      <c r="D66" s="13">
        <v>10</v>
      </c>
      <c r="S66" s="13">
        <v>8</v>
      </c>
      <c r="T66" s="13">
        <v>2</v>
      </c>
    </row>
    <row r="67" spans="1:21" x14ac:dyDescent="0.25">
      <c r="C67" t="s">
        <v>30</v>
      </c>
      <c r="D67" s="13">
        <v>28900</v>
      </c>
      <c r="S67" s="13">
        <v>28.375</v>
      </c>
      <c r="T67" s="13">
        <v>31</v>
      </c>
    </row>
    <row r="68" spans="1:21" x14ac:dyDescent="0.25">
      <c r="C68" t="s">
        <v>31</v>
      </c>
      <c r="D68" s="13">
        <v>289</v>
      </c>
      <c r="S68" s="13">
        <v>227</v>
      </c>
      <c r="T68" s="13">
        <v>62</v>
      </c>
    </row>
    <row r="69" spans="1:21" x14ac:dyDescent="0.25">
      <c r="C69" t="s">
        <v>32</v>
      </c>
      <c r="D69" s="13">
        <v>1.5680000000000001</v>
      </c>
      <c r="S69" s="13">
        <v>1.45</v>
      </c>
      <c r="T69" s="13">
        <v>2</v>
      </c>
    </row>
    <row r="70" spans="1:21" x14ac:dyDescent="0.25">
      <c r="A70">
        <v>14030210000</v>
      </c>
      <c r="B70" t="s">
        <v>54</v>
      </c>
      <c r="C70" t="s">
        <v>27</v>
      </c>
      <c r="E70" s="13">
        <v>3</v>
      </c>
      <c r="F70" s="13">
        <v>3</v>
      </c>
      <c r="G70" s="13">
        <v>3</v>
      </c>
      <c r="H70" s="13">
        <v>2</v>
      </c>
      <c r="I70" s="13">
        <v>1</v>
      </c>
      <c r="J70" s="13">
        <v>1</v>
      </c>
      <c r="K70" s="13">
        <v>0</v>
      </c>
      <c r="L70" s="13">
        <v>1</v>
      </c>
      <c r="M70" s="13">
        <v>1</v>
      </c>
      <c r="N70" s="13">
        <v>1</v>
      </c>
      <c r="O70" s="13">
        <v>1</v>
      </c>
      <c r="P70" s="13">
        <v>0</v>
      </c>
    </row>
    <row r="71" spans="1:21" x14ac:dyDescent="0.25">
      <c r="C71" t="s">
        <v>28</v>
      </c>
      <c r="D71" s="13">
        <v>3</v>
      </c>
      <c r="E71" s="13">
        <v>1</v>
      </c>
      <c r="G71" s="13">
        <v>1</v>
      </c>
      <c r="L71" s="13">
        <v>1</v>
      </c>
    </row>
    <row r="72" spans="1:21" x14ac:dyDescent="0.25">
      <c r="C72" t="s">
        <v>29</v>
      </c>
      <c r="D72" s="13">
        <v>2</v>
      </c>
      <c r="K72" s="13">
        <v>1</v>
      </c>
      <c r="P72" s="13">
        <v>1</v>
      </c>
    </row>
    <row r="73" spans="1:21" x14ac:dyDescent="0.25">
      <c r="C73" t="s">
        <v>30</v>
      </c>
      <c r="D73" s="13">
        <v>39234</v>
      </c>
      <c r="K73" s="13">
        <v>39.25</v>
      </c>
      <c r="P73" s="13">
        <v>39.218000000000004</v>
      </c>
    </row>
    <row r="74" spans="1:21" x14ac:dyDescent="0.25">
      <c r="C74" t="s">
        <v>31</v>
      </c>
      <c r="D74" s="13">
        <v>78.468000000000004</v>
      </c>
      <c r="K74" s="13">
        <v>39.25</v>
      </c>
      <c r="P74" s="13">
        <v>39.218000000000004</v>
      </c>
    </row>
    <row r="75" spans="1:21" x14ac:dyDescent="0.25">
      <c r="C75" t="s">
        <v>32</v>
      </c>
      <c r="D75" s="13">
        <v>0.75</v>
      </c>
      <c r="K75" s="13">
        <v>1</v>
      </c>
      <c r="P75" s="13">
        <v>0.5</v>
      </c>
    </row>
    <row r="76" spans="1:21" x14ac:dyDescent="0.25">
      <c r="A76">
        <v>14030230000</v>
      </c>
      <c r="B76" t="s">
        <v>56</v>
      </c>
      <c r="C76" t="s">
        <v>27</v>
      </c>
      <c r="E76" s="13">
        <v>1</v>
      </c>
      <c r="F76" s="13">
        <v>1</v>
      </c>
      <c r="G76" s="13">
        <v>1</v>
      </c>
      <c r="H76" s="13">
        <v>1</v>
      </c>
      <c r="I76" s="13">
        <v>0</v>
      </c>
      <c r="L76" s="13">
        <v>2</v>
      </c>
      <c r="M76" s="13">
        <v>2</v>
      </c>
      <c r="N76" s="13">
        <v>3</v>
      </c>
      <c r="O76" s="13">
        <v>3</v>
      </c>
      <c r="P76" s="13">
        <v>3</v>
      </c>
      <c r="Q76" s="13">
        <v>3</v>
      </c>
      <c r="R76" s="13">
        <v>3</v>
      </c>
      <c r="S76" s="13">
        <v>2</v>
      </c>
      <c r="T76" s="13">
        <v>2</v>
      </c>
      <c r="U76" s="13">
        <v>2</v>
      </c>
    </row>
    <row r="77" spans="1:21" x14ac:dyDescent="0.25">
      <c r="C77" t="s">
        <v>28</v>
      </c>
      <c r="D77" s="13">
        <v>3</v>
      </c>
      <c r="L77" s="13">
        <v>2</v>
      </c>
      <c r="N77" s="13">
        <v>1</v>
      </c>
    </row>
    <row r="78" spans="1:21" x14ac:dyDescent="0.25">
      <c r="C78" t="s">
        <v>29</v>
      </c>
      <c r="D78" s="13">
        <v>3</v>
      </c>
      <c r="Q78" s="13">
        <v>2</v>
      </c>
      <c r="S78" s="13">
        <v>1</v>
      </c>
    </row>
    <row r="79" spans="1:21" x14ac:dyDescent="0.25">
      <c r="C79" t="s">
        <v>30</v>
      </c>
      <c r="D79" s="13">
        <v>21000</v>
      </c>
      <c r="Q79" s="13">
        <v>21</v>
      </c>
      <c r="S79" s="13">
        <v>21</v>
      </c>
    </row>
    <row r="80" spans="1:21" x14ac:dyDescent="0.25">
      <c r="C80" t="s">
        <v>31</v>
      </c>
      <c r="D80" s="13">
        <v>63</v>
      </c>
      <c r="Q80" s="13">
        <v>42</v>
      </c>
      <c r="S80" s="13">
        <v>21</v>
      </c>
    </row>
    <row r="81" spans="3:19" x14ac:dyDescent="0.25">
      <c r="C81" t="s">
        <v>32</v>
      </c>
      <c r="D81" s="13">
        <v>1.667</v>
      </c>
      <c r="Q81" s="13">
        <v>2</v>
      </c>
      <c r="S81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1"/>
  <sheetViews>
    <sheetView workbookViewId="0">
      <selection sqref="A1:XFD1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10" width="8.140625" style="13" bestFit="1" customWidth="1"/>
    <col min="11" max="11" width="6.5703125" style="13" bestFit="1" customWidth="1"/>
    <col min="12" max="21" width="8.140625" style="13" bestFit="1" customWidth="1"/>
  </cols>
  <sheetData>
    <row r="2" spans="1:21" x14ac:dyDescent="0.25">
      <c r="A2" s="2" t="s">
        <v>1</v>
      </c>
      <c r="B2" s="20" t="s">
        <v>2</v>
      </c>
      <c r="C2" s="3" t="s">
        <v>57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x14ac:dyDescent="0.25">
      <c r="A3" s="5" t="s">
        <v>3</v>
      </c>
      <c r="B3" s="21" t="s">
        <v>4</v>
      </c>
      <c r="C3" s="6" t="s">
        <v>62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15.75" x14ac:dyDescent="0.25">
      <c r="A4" s="7"/>
      <c r="B4" s="7"/>
      <c r="C4" s="7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 x14ac:dyDescent="0.25">
      <c r="A5" s="22" t="s">
        <v>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4"/>
    </row>
    <row r="6" spans="1:21" ht="15.75" x14ac:dyDescent="0.25">
      <c r="A6" s="25" t="s">
        <v>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7"/>
    </row>
    <row r="7" spans="1:21" ht="15.75" x14ac:dyDescent="0.25">
      <c r="A7" s="28" t="s">
        <v>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</row>
    <row r="8" spans="1:21" ht="15.75" x14ac:dyDescent="0.25">
      <c r="A8" s="8"/>
      <c r="B8" s="9"/>
      <c r="C8" s="9"/>
      <c r="D8" s="16"/>
      <c r="E8" s="16"/>
      <c r="F8" s="16"/>
      <c r="G8" s="16"/>
      <c r="H8" s="16"/>
      <c r="I8" s="16"/>
      <c r="J8" s="31" t="s">
        <v>24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</row>
    <row r="9" spans="1:21" ht="15.75" x14ac:dyDescent="0.25">
      <c r="A9" s="10"/>
      <c r="B9" s="10"/>
      <c r="C9" s="10"/>
      <c r="D9" s="17"/>
      <c r="E9" s="34" t="s">
        <v>25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  <c r="Q9" s="17"/>
      <c r="R9" s="17"/>
      <c r="S9" s="17"/>
      <c r="T9" s="17"/>
      <c r="U9" s="17"/>
    </row>
    <row r="10" spans="1:21" x14ac:dyDescent="0.25">
      <c r="A10" s="11" t="s">
        <v>8</v>
      </c>
      <c r="B10" s="12" t="s">
        <v>9</v>
      </c>
      <c r="C10" s="12" t="s">
        <v>10</v>
      </c>
      <c r="D10" s="18" t="s">
        <v>11</v>
      </c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 t="s">
        <v>18</v>
      </c>
      <c r="L10" s="18" t="s">
        <v>19</v>
      </c>
      <c r="M10" s="18" t="s">
        <v>20</v>
      </c>
      <c r="N10" s="18" t="s">
        <v>21</v>
      </c>
      <c r="O10" s="18" t="s">
        <v>22</v>
      </c>
      <c r="P10" s="18" t="s">
        <v>23</v>
      </c>
      <c r="Q10" s="18" t="s">
        <v>12</v>
      </c>
      <c r="R10" s="18" t="s">
        <v>13</v>
      </c>
      <c r="S10" s="18" t="s">
        <v>14</v>
      </c>
      <c r="T10" s="18" t="s">
        <v>15</v>
      </c>
      <c r="U10" s="19" t="s">
        <v>16</v>
      </c>
    </row>
    <row r="11" spans="1:21" x14ac:dyDescent="0.25">
      <c r="A11">
        <v>14030020000</v>
      </c>
      <c r="B11" t="s">
        <v>26</v>
      </c>
      <c r="C11" t="s">
        <v>27</v>
      </c>
      <c r="F11" s="13">
        <v>97</v>
      </c>
      <c r="G11" s="13">
        <v>129</v>
      </c>
      <c r="H11" s="13">
        <v>182</v>
      </c>
      <c r="I11" s="13">
        <v>182</v>
      </c>
      <c r="J11" s="13">
        <v>182</v>
      </c>
      <c r="K11" s="13">
        <v>182</v>
      </c>
      <c r="L11" s="13">
        <v>182</v>
      </c>
      <c r="M11" s="13">
        <v>150</v>
      </c>
      <c r="N11" s="13">
        <v>85</v>
      </c>
      <c r="O11" s="13">
        <v>0</v>
      </c>
      <c r="R11" s="13">
        <v>42</v>
      </c>
      <c r="S11" s="13">
        <v>95</v>
      </c>
      <c r="T11" s="13">
        <v>194</v>
      </c>
      <c r="U11" s="13">
        <v>194</v>
      </c>
    </row>
    <row r="12" spans="1:21" x14ac:dyDescent="0.25">
      <c r="C12" t="s">
        <v>28</v>
      </c>
      <c r="D12" s="13">
        <v>182</v>
      </c>
      <c r="F12" s="13">
        <v>97</v>
      </c>
      <c r="G12" s="13">
        <v>32</v>
      </c>
      <c r="H12" s="13">
        <v>53</v>
      </c>
    </row>
    <row r="13" spans="1:21" x14ac:dyDescent="0.25">
      <c r="C13" t="s">
        <v>29</v>
      </c>
      <c r="D13" s="13">
        <v>182</v>
      </c>
      <c r="M13" s="13">
        <v>32</v>
      </c>
      <c r="N13" s="13">
        <v>65</v>
      </c>
      <c r="O13" s="13">
        <v>85</v>
      </c>
    </row>
    <row r="14" spans="1:21" x14ac:dyDescent="0.25">
      <c r="C14" t="s">
        <v>30</v>
      </c>
      <c r="D14" s="13">
        <v>3763.7359999999999</v>
      </c>
      <c r="M14" s="13">
        <v>3.9060000000000001</v>
      </c>
      <c r="N14" s="13">
        <v>3.8</v>
      </c>
      <c r="O14" s="13">
        <v>3.6819999999999999</v>
      </c>
    </row>
    <row r="15" spans="1:21" x14ac:dyDescent="0.25">
      <c r="C15" t="s">
        <v>31</v>
      </c>
      <c r="D15" s="13">
        <v>685</v>
      </c>
      <c r="M15" s="13">
        <v>125</v>
      </c>
      <c r="N15" s="13">
        <v>247</v>
      </c>
      <c r="O15" s="13">
        <v>313</v>
      </c>
    </row>
    <row r="16" spans="1:21" x14ac:dyDescent="0.25">
      <c r="C16" t="s">
        <v>32</v>
      </c>
      <c r="D16" s="13">
        <v>13</v>
      </c>
      <c r="M16" s="13">
        <v>13</v>
      </c>
      <c r="N16" s="13">
        <v>13</v>
      </c>
      <c r="O16" s="13">
        <v>13</v>
      </c>
    </row>
    <row r="17" spans="1:21" x14ac:dyDescent="0.25">
      <c r="A17">
        <v>14030030000</v>
      </c>
      <c r="B17" t="s">
        <v>33</v>
      </c>
      <c r="C17" t="s">
        <v>27</v>
      </c>
      <c r="E17" s="13">
        <v>720</v>
      </c>
      <c r="F17" s="13">
        <v>641</v>
      </c>
      <c r="G17" s="13">
        <v>623</v>
      </c>
      <c r="H17" s="13">
        <v>99</v>
      </c>
      <c r="I17" s="13">
        <v>0</v>
      </c>
      <c r="L17" s="13">
        <v>3</v>
      </c>
      <c r="M17" s="13">
        <v>55</v>
      </c>
      <c r="N17" s="13">
        <v>82</v>
      </c>
      <c r="O17" s="13">
        <v>571</v>
      </c>
      <c r="P17" s="13">
        <v>635</v>
      </c>
      <c r="Q17" s="13">
        <v>651</v>
      </c>
      <c r="R17" s="13">
        <v>596</v>
      </c>
      <c r="S17" s="13">
        <v>569</v>
      </c>
      <c r="T17" s="13">
        <v>257</v>
      </c>
      <c r="U17" s="13">
        <v>0</v>
      </c>
    </row>
    <row r="18" spans="1:21" x14ac:dyDescent="0.25">
      <c r="C18" t="s">
        <v>28</v>
      </c>
      <c r="D18" s="13">
        <v>635</v>
      </c>
      <c r="L18" s="13">
        <v>3</v>
      </c>
      <c r="M18" s="13">
        <v>52</v>
      </c>
      <c r="N18" s="13">
        <v>27</v>
      </c>
      <c r="O18" s="13">
        <v>489</v>
      </c>
      <c r="P18" s="13">
        <v>64</v>
      </c>
    </row>
    <row r="19" spans="1:21" x14ac:dyDescent="0.25">
      <c r="C19" t="s">
        <v>29</v>
      </c>
      <c r="D19" s="13">
        <v>651</v>
      </c>
      <c r="R19" s="13">
        <v>55</v>
      </c>
      <c r="S19" s="13">
        <v>27</v>
      </c>
      <c r="T19" s="13">
        <v>312</v>
      </c>
      <c r="U19" s="13">
        <v>257</v>
      </c>
    </row>
    <row r="20" spans="1:21" x14ac:dyDescent="0.25">
      <c r="C20" t="s">
        <v>30</v>
      </c>
      <c r="D20" s="13">
        <v>12511.548000000001</v>
      </c>
      <c r="R20" s="13">
        <v>10.218</v>
      </c>
      <c r="S20" s="13">
        <v>10.778</v>
      </c>
      <c r="T20" s="13">
        <v>12.965</v>
      </c>
      <c r="U20" s="13">
        <v>12.634</v>
      </c>
    </row>
    <row r="21" spans="1:21" x14ac:dyDescent="0.25">
      <c r="C21" t="s">
        <v>31</v>
      </c>
      <c r="D21" s="13">
        <v>8145.018</v>
      </c>
      <c r="R21" s="13">
        <v>562</v>
      </c>
      <c r="S21" s="13">
        <v>291</v>
      </c>
      <c r="T21" s="13">
        <v>4045.08</v>
      </c>
      <c r="U21" s="13">
        <v>3246.9380000000001</v>
      </c>
    </row>
    <row r="22" spans="1:21" x14ac:dyDescent="0.25">
      <c r="C22" t="s">
        <v>32</v>
      </c>
      <c r="D22" s="13">
        <v>2.052</v>
      </c>
      <c r="R22" s="13">
        <v>2.5</v>
      </c>
      <c r="S22" s="13">
        <v>2.5</v>
      </c>
      <c r="T22" s="13">
        <v>2</v>
      </c>
      <c r="U22" s="13">
        <v>2</v>
      </c>
    </row>
    <row r="23" spans="1:21" x14ac:dyDescent="0.25">
      <c r="A23">
        <v>15020100000</v>
      </c>
      <c r="B23" t="s">
        <v>34</v>
      </c>
      <c r="C23" t="s">
        <v>27</v>
      </c>
      <c r="E23" s="13">
        <v>35</v>
      </c>
      <c r="F23" s="13">
        <v>35</v>
      </c>
      <c r="G23" s="13">
        <v>35</v>
      </c>
      <c r="H23" s="13">
        <v>35</v>
      </c>
      <c r="I23" s="13">
        <v>35</v>
      </c>
      <c r="J23" s="13">
        <v>30</v>
      </c>
      <c r="K23" s="13">
        <v>34</v>
      </c>
      <c r="L23" s="13">
        <v>34</v>
      </c>
      <c r="M23" s="13">
        <v>34</v>
      </c>
      <c r="N23" s="13">
        <v>34</v>
      </c>
      <c r="O23" s="13">
        <v>34</v>
      </c>
      <c r="P23" s="13">
        <v>34</v>
      </c>
      <c r="Q23" s="13">
        <v>39</v>
      </c>
      <c r="R23" s="13">
        <v>39</v>
      </c>
      <c r="S23" s="13">
        <v>39</v>
      </c>
      <c r="T23" s="13">
        <v>39</v>
      </c>
      <c r="U23" s="13">
        <v>17</v>
      </c>
    </row>
    <row r="24" spans="1:21" ht="409.6" x14ac:dyDescent="0.25">
      <c r="C24" t="s">
        <v>28</v>
      </c>
      <c r="D24" s="13">
        <v>4</v>
      </c>
      <c r="K24" s="13">
        <v>4</v>
      </c>
    </row>
    <row r="25" spans="1:21" x14ac:dyDescent="0.25">
      <c r="C25" t="s">
        <v>29</v>
      </c>
      <c r="D25" s="13">
        <v>39</v>
      </c>
      <c r="U25" s="13">
        <v>39</v>
      </c>
    </row>
    <row r="26" spans="1:21" x14ac:dyDescent="0.25">
      <c r="C26" t="s">
        <v>30</v>
      </c>
      <c r="D26" s="13">
        <v>45230.538</v>
      </c>
    </row>
    <row r="27" spans="1:21" x14ac:dyDescent="0.25">
      <c r="C27" t="s">
        <v>31</v>
      </c>
      <c r="D27" s="13">
        <v>1763.991</v>
      </c>
      <c r="J27" s="13">
        <v>166</v>
      </c>
      <c r="K27" s="13">
        <v>221</v>
      </c>
      <c r="L27" s="13">
        <v>170</v>
      </c>
      <c r="M27" s="13">
        <v>204</v>
      </c>
      <c r="N27" s="13">
        <v>173</v>
      </c>
      <c r="P27" s="13">
        <v>52</v>
      </c>
      <c r="Q27" s="13">
        <v>157</v>
      </c>
      <c r="R27" s="13">
        <v>66</v>
      </c>
      <c r="S27" s="13">
        <v>161</v>
      </c>
      <c r="T27" s="13">
        <v>173.99100000000001</v>
      </c>
      <c r="U27" s="13">
        <v>220</v>
      </c>
    </row>
    <row r="28" spans="1:21" x14ac:dyDescent="0.25">
      <c r="C28" t="s">
        <v>32</v>
      </c>
      <c r="D28" s="13">
        <v>1.5980000000000001</v>
      </c>
      <c r="J28" s="13">
        <v>2.1</v>
      </c>
      <c r="K28" s="13">
        <v>2.1</v>
      </c>
      <c r="L28" s="13">
        <v>1.8</v>
      </c>
      <c r="M28" s="13">
        <v>1.8</v>
      </c>
      <c r="N28" s="13">
        <v>2</v>
      </c>
      <c r="P28" s="13">
        <v>1.5</v>
      </c>
      <c r="Q28" s="13">
        <v>1.5</v>
      </c>
      <c r="R28" s="13">
        <v>0.98</v>
      </c>
      <c r="S28" s="13">
        <v>1.75</v>
      </c>
      <c r="T28" s="13">
        <v>0.114</v>
      </c>
      <c r="U28" s="13">
        <v>1.4</v>
      </c>
    </row>
    <row r="29" spans="1:21" x14ac:dyDescent="0.25">
      <c r="A29">
        <v>12010010000</v>
      </c>
      <c r="B29" t="s">
        <v>35</v>
      </c>
      <c r="C29" t="s">
        <v>27</v>
      </c>
      <c r="E29" s="13">
        <v>383</v>
      </c>
      <c r="F29" s="13">
        <v>385</v>
      </c>
      <c r="G29" s="13">
        <v>379</v>
      </c>
      <c r="H29" s="13">
        <v>379</v>
      </c>
      <c r="I29" s="13">
        <v>379</v>
      </c>
      <c r="J29" s="13">
        <v>379</v>
      </c>
      <c r="K29" s="13">
        <v>379</v>
      </c>
      <c r="L29" s="13">
        <v>379</v>
      </c>
      <c r="M29" s="13">
        <v>379</v>
      </c>
      <c r="N29" s="13">
        <v>379</v>
      </c>
      <c r="O29" s="13">
        <v>379</v>
      </c>
      <c r="P29" s="13">
        <v>379</v>
      </c>
      <c r="Q29" s="13">
        <v>379</v>
      </c>
      <c r="R29" s="13">
        <v>379</v>
      </c>
      <c r="S29" s="13">
        <v>379</v>
      </c>
      <c r="T29" s="13">
        <v>379</v>
      </c>
      <c r="U29" s="13">
        <v>379</v>
      </c>
    </row>
    <row r="30" spans="1:21" x14ac:dyDescent="0.25">
      <c r="C30" t="s">
        <v>28</v>
      </c>
      <c r="D30" s="13">
        <v>8</v>
      </c>
      <c r="E30" s="13">
        <v>6</v>
      </c>
      <c r="F30" s="13">
        <v>2</v>
      </c>
    </row>
    <row r="31" spans="1:21" x14ac:dyDescent="0.25">
      <c r="C31" t="s">
        <v>29</v>
      </c>
      <c r="D31" s="13">
        <v>250</v>
      </c>
      <c r="U31" s="13">
        <v>250</v>
      </c>
    </row>
    <row r="32" spans="1:21" x14ac:dyDescent="0.25">
      <c r="C32" t="s">
        <v>30</v>
      </c>
      <c r="D32" s="13">
        <v>20824.616000000002</v>
      </c>
    </row>
    <row r="33" spans="1:21" x14ac:dyDescent="0.25">
      <c r="C33" t="s">
        <v>31</v>
      </c>
      <c r="D33" s="13">
        <v>5206.1540000000005</v>
      </c>
      <c r="J33" s="13">
        <v>218</v>
      </c>
      <c r="K33" s="13">
        <v>536</v>
      </c>
      <c r="L33" s="13">
        <v>463.69</v>
      </c>
      <c r="M33" s="13">
        <v>416</v>
      </c>
      <c r="N33" s="13">
        <v>294</v>
      </c>
      <c r="O33" s="13">
        <v>448</v>
      </c>
      <c r="P33" s="13">
        <v>381</v>
      </c>
      <c r="Q33" s="13">
        <v>443</v>
      </c>
      <c r="R33" s="13">
        <v>382</v>
      </c>
      <c r="S33" s="13">
        <v>476</v>
      </c>
      <c r="T33" s="13">
        <v>538.46400000000006</v>
      </c>
      <c r="U33" s="13">
        <v>610</v>
      </c>
    </row>
    <row r="34" spans="1:21" x14ac:dyDescent="0.25">
      <c r="C34" t="s">
        <v>32</v>
      </c>
      <c r="D34" s="13">
        <v>0.113</v>
      </c>
      <c r="J34" s="13">
        <v>0.15</v>
      </c>
      <c r="K34" s="13">
        <v>0.09</v>
      </c>
      <c r="L34" s="13">
        <v>0.09</v>
      </c>
      <c r="M34" s="13">
        <v>0.11</v>
      </c>
      <c r="N34" s="13">
        <v>0.11</v>
      </c>
      <c r="O34" s="13">
        <v>0.12</v>
      </c>
      <c r="P34" s="13">
        <v>0.12</v>
      </c>
      <c r="Q34" s="13">
        <v>0.12</v>
      </c>
      <c r="R34" s="13">
        <v>0.1</v>
      </c>
      <c r="S34" s="13">
        <v>0.13</v>
      </c>
      <c r="T34" s="13">
        <v>0.11</v>
      </c>
      <c r="U34" s="13">
        <v>0.12</v>
      </c>
    </row>
    <row r="35" spans="1:21" x14ac:dyDescent="0.25">
      <c r="A35">
        <v>14010020000</v>
      </c>
      <c r="B35" t="s">
        <v>36</v>
      </c>
      <c r="C35" t="s">
        <v>27</v>
      </c>
      <c r="G35" s="13">
        <v>13</v>
      </c>
      <c r="H35" s="13">
        <v>115</v>
      </c>
      <c r="I35" s="13">
        <v>553</v>
      </c>
      <c r="J35" s="13">
        <v>895</v>
      </c>
      <c r="K35" s="13">
        <v>895</v>
      </c>
      <c r="L35" s="13">
        <v>895</v>
      </c>
      <c r="M35" s="13">
        <v>882</v>
      </c>
      <c r="N35" s="13">
        <v>342</v>
      </c>
      <c r="O35" s="13">
        <v>0</v>
      </c>
      <c r="R35" s="13">
        <v>9</v>
      </c>
      <c r="S35" s="13">
        <v>28</v>
      </c>
      <c r="T35" s="13">
        <v>162</v>
      </c>
      <c r="U35" s="13">
        <v>401</v>
      </c>
    </row>
    <row r="36" spans="1:21" x14ac:dyDescent="0.25">
      <c r="C36" t="s">
        <v>28</v>
      </c>
      <c r="D36" s="13">
        <v>895</v>
      </c>
      <c r="G36" s="13">
        <v>13</v>
      </c>
      <c r="H36" s="13">
        <v>102</v>
      </c>
      <c r="I36" s="13">
        <v>438</v>
      </c>
      <c r="J36" s="13">
        <v>342</v>
      </c>
    </row>
    <row r="37" spans="1:21" x14ac:dyDescent="0.25">
      <c r="C37" t="s">
        <v>29</v>
      </c>
      <c r="D37" s="13">
        <v>895</v>
      </c>
      <c r="M37" s="13">
        <v>13</v>
      </c>
      <c r="N37" s="13">
        <v>540</v>
      </c>
      <c r="O37" s="13">
        <v>342</v>
      </c>
    </row>
    <row r="38" spans="1:21" x14ac:dyDescent="0.25">
      <c r="C38" t="s">
        <v>30</v>
      </c>
      <c r="D38" s="13">
        <v>10906.145</v>
      </c>
      <c r="M38" s="13">
        <v>11.615</v>
      </c>
      <c r="N38" s="13">
        <v>10.896000000000001</v>
      </c>
      <c r="O38" s="13">
        <v>10.895</v>
      </c>
    </row>
    <row r="39" spans="1:21" x14ac:dyDescent="0.25">
      <c r="C39" t="s">
        <v>31</v>
      </c>
      <c r="D39" s="13">
        <v>9761</v>
      </c>
      <c r="M39" s="13">
        <v>151</v>
      </c>
      <c r="N39" s="13">
        <v>5884</v>
      </c>
      <c r="O39" s="13">
        <v>3726</v>
      </c>
    </row>
    <row r="40" spans="1:21" x14ac:dyDescent="0.25">
      <c r="C40" t="s">
        <v>32</v>
      </c>
      <c r="D40" s="13">
        <v>1.54</v>
      </c>
      <c r="M40" s="13">
        <v>1.6</v>
      </c>
      <c r="N40" s="13">
        <v>1.5</v>
      </c>
      <c r="O40" s="13">
        <v>1.6</v>
      </c>
    </row>
    <row r="41" spans="1:21" x14ac:dyDescent="0.25">
      <c r="A41">
        <v>14030070000</v>
      </c>
      <c r="B41" t="s">
        <v>37</v>
      </c>
      <c r="C41" t="s">
        <v>27</v>
      </c>
      <c r="E41" s="13">
        <v>13</v>
      </c>
      <c r="F41" s="13">
        <v>14</v>
      </c>
      <c r="G41" s="13">
        <v>37</v>
      </c>
      <c r="H41" s="13">
        <v>32</v>
      </c>
      <c r="I41" s="13">
        <v>37</v>
      </c>
      <c r="J41" s="13">
        <v>14</v>
      </c>
      <c r="K41" s="13">
        <v>11</v>
      </c>
      <c r="L41" s="13">
        <v>9</v>
      </c>
      <c r="M41" s="13">
        <v>11</v>
      </c>
      <c r="N41" s="13">
        <v>15</v>
      </c>
      <c r="O41" s="13">
        <v>17</v>
      </c>
      <c r="P41" s="13">
        <v>11</v>
      </c>
      <c r="Q41" s="13">
        <v>15</v>
      </c>
      <c r="R41" s="13">
        <v>16</v>
      </c>
      <c r="S41" s="13">
        <v>11</v>
      </c>
      <c r="T41" s="13">
        <v>11</v>
      </c>
      <c r="U41" s="13">
        <v>9</v>
      </c>
    </row>
    <row r="42" spans="1:21" x14ac:dyDescent="0.25">
      <c r="C42" t="s">
        <v>28</v>
      </c>
      <c r="D42" s="13">
        <v>73</v>
      </c>
      <c r="E42" s="13">
        <v>10</v>
      </c>
      <c r="F42" s="13">
        <v>4</v>
      </c>
      <c r="G42" s="13">
        <v>23</v>
      </c>
      <c r="H42" s="13">
        <v>5</v>
      </c>
      <c r="I42" s="13">
        <v>9</v>
      </c>
      <c r="K42" s="13">
        <v>2</v>
      </c>
      <c r="L42" s="13">
        <v>3</v>
      </c>
      <c r="M42" s="13">
        <v>6</v>
      </c>
      <c r="N42" s="13">
        <v>6</v>
      </c>
      <c r="O42" s="13">
        <v>5</v>
      </c>
    </row>
    <row r="43" spans="1:21" x14ac:dyDescent="0.25">
      <c r="C43" t="s">
        <v>29</v>
      </c>
      <c r="D43" s="13">
        <v>67</v>
      </c>
      <c r="J43" s="13">
        <v>23</v>
      </c>
      <c r="K43" s="13">
        <v>5</v>
      </c>
      <c r="L43" s="13">
        <v>5</v>
      </c>
      <c r="M43" s="13">
        <v>4</v>
      </c>
      <c r="N43" s="13">
        <v>2</v>
      </c>
      <c r="O43" s="13">
        <v>3</v>
      </c>
      <c r="P43" s="13">
        <v>6</v>
      </c>
      <c r="Q43" s="13">
        <v>6</v>
      </c>
      <c r="R43" s="13">
        <v>6</v>
      </c>
      <c r="S43" s="13">
        <v>5</v>
      </c>
      <c r="U43" s="13">
        <v>2</v>
      </c>
    </row>
    <row r="44" spans="1:21" x14ac:dyDescent="0.25">
      <c r="C44" t="s">
        <v>30</v>
      </c>
      <c r="D44" s="13">
        <v>35822.103999999999</v>
      </c>
      <c r="J44" s="13">
        <v>35.216999999999999</v>
      </c>
      <c r="K44" s="13">
        <v>35.200000000000003</v>
      </c>
      <c r="L44" s="13">
        <v>36.200000000000003</v>
      </c>
      <c r="M44" s="13">
        <v>37.25</v>
      </c>
      <c r="N44" s="13">
        <v>37</v>
      </c>
      <c r="O44" s="13">
        <v>36.667000000000002</v>
      </c>
      <c r="P44" s="13">
        <v>35.362000000000002</v>
      </c>
      <c r="Q44" s="13">
        <v>37.167000000000002</v>
      </c>
      <c r="R44" s="13">
        <v>36.32</v>
      </c>
      <c r="S44" s="13">
        <v>36.799999999999997</v>
      </c>
      <c r="U44" s="13">
        <v>31.5</v>
      </c>
    </row>
    <row r="45" spans="1:21" x14ac:dyDescent="0.25">
      <c r="C45" t="s">
        <v>31</v>
      </c>
      <c r="D45" s="13">
        <v>2400.0810000000001</v>
      </c>
      <c r="J45" s="13">
        <v>809.99</v>
      </c>
      <c r="K45" s="13">
        <v>176</v>
      </c>
      <c r="L45" s="13">
        <v>181</v>
      </c>
      <c r="M45" s="13">
        <v>149</v>
      </c>
      <c r="N45" s="13">
        <v>74</v>
      </c>
      <c r="O45" s="13">
        <v>110</v>
      </c>
      <c r="P45" s="13">
        <v>212.17099999999999</v>
      </c>
      <c r="Q45" s="13">
        <v>223</v>
      </c>
      <c r="R45" s="13">
        <v>217.92</v>
      </c>
      <c r="S45" s="13">
        <v>184</v>
      </c>
      <c r="U45" s="13">
        <v>63</v>
      </c>
    </row>
    <row r="46" spans="1:21" x14ac:dyDescent="0.25">
      <c r="C46" t="s">
        <v>32</v>
      </c>
      <c r="D46" s="13">
        <v>0.73399999999999999</v>
      </c>
      <c r="J46" s="13">
        <v>1</v>
      </c>
      <c r="K46" s="13">
        <v>0.6</v>
      </c>
      <c r="L46" s="13">
        <v>0.6</v>
      </c>
      <c r="M46" s="13">
        <v>0.57999999999999996</v>
      </c>
      <c r="N46" s="13">
        <v>0.55000000000000004</v>
      </c>
      <c r="O46" s="13">
        <v>0.5</v>
      </c>
      <c r="P46" s="13">
        <v>0.52</v>
      </c>
      <c r="Q46" s="13">
        <v>0.5</v>
      </c>
      <c r="R46" s="13">
        <v>0.6</v>
      </c>
      <c r="S46" s="13">
        <v>0.8</v>
      </c>
      <c r="U46" s="13">
        <v>0.9</v>
      </c>
    </row>
    <row r="47" spans="1:21" x14ac:dyDescent="0.25">
      <c r="A47">
        <v>14040030000</v>
      </c>
      <c r="B47" t="s">
        <v>38</v>
      </c>
      <c r="C47" t="s">
        <v>27</v>
      </c>
      <c r="E47" s="13">
        <v>17</v>
      </c>
      <c r="F47" s="13">
        <v>18</v>
      </c>
      <c r="G47" s="13">
        <v>28</v>
      </c>
      <c r="H47" s="13">
        <v>22</v>
      </c>
      <c r="I47" s="13">
        <v>12</v>
      </c>
      <c r="J47" s="13">
        <v>12</v>
      </c>
      <c r="K47" s="13">
        <v>7</v>
      </c>
      <c r="L47" s="13">
        <v>7</v>
      </c>
      <c r="M47" s="13">
        <v>7</v>
      </c>
      <c r="N47" s="13">
        <v>7</v>
      </c>
      <c r="O47" s="13">
        <v>8</v>
      </c>
      <c r="P47" s="13">
        <v>7</v>
      </c>
      <c r="Q47" s="13">
        <v>7</v>
      </c>
      <c r="R47" s="13">
        <v>7</v>
      </c>
      <c r="S47" s="13">
        <v>16</v>
      </c>
      <c r="T47" s="13">
        <v>13</v>
      </c>
      <c r="U47" s="13">
        <v>12</v>
      </c>
    </row>
    <row r="48" spans="1:21" x14ac:dyDescent="0.25">
      <c r="C48" t="s">
        <v>28</v>
      </c>
      <c r="D48" s="13">
        <v>26</v>
      </c>
      <c r="F48" s="13">
        <v>2</v>
      </c>
      <c r="G48" s="13">
        <v>10</v>
      </c>
      <c r="J48" s="13">
        <v>2</v>
      </c>
      <c r="K48" s="13">
        <v>5</v>
      </c>
      <c r="O48" s="13">
        <v>3</v>
      </c>
      <c r="P48" s="13">
        <v>4</v>
      </c>
    </row>
    <row r="49" spans="1:21" x14ac:dyDescent="0.25">
      <c r="C49" t="s">
        <v>29</v>
      </c>
      <c r="D49" s="13">
        <v>27</v>
      </c>
      <c r="J49" s="13">
        <v>2</v>
      </c>
      <c r="K49" s="13">
        <v>10</v>
      </c>
      <c r="O49" s="13">
        <v>2</v>
      </c>
      <c r="P49" s="13">
        <v>5</v>
      </c>
      <c r="T49" s="13">
        <v>3</v>
      </c>
      <c r="U49" s="13">
        <v>5</v>
      </c>
    </row>
    <row r="50" spans="1:21" x14ac:dyDescent="0.25">
      <c r="C50" t="s">
        <v>30</v>
      </c>
      <c r="D50" s="13">
        <v>13238.962</v>
      </c>
      <c r="J50" s="13">
        <v>13</v>
      </c>
      <c r="K50" s="13">
        <v>12.9</v>
      </c>
      <c r="O50" s="13">
        <v>13</v>
      </c>
      <c r="P50" s="13">
        <v>13.5</v>
      </c>
      <c r="T50" s="13">
        <v>12.984</v>
      </c>
      <c r="U50" s="13">
        <v>14</v>
      </c>
    </row>
    <row r="51" spans="1:21" x14ac:dyDescent="0.25">
      <c r="C51" t="s">
        <v>31</v>
      </c>
      <c r="D51" s="13">
        <v>357.452</v>
      </c>
      <c r="J51" s="13">
        <v>26</v>
      </c>
      <c r="K51" s="13">
        <v>129</v>
      </c>
      <c r="O51" s="13">
        <v>26</v>
      </c>
      <c r="P51" s="13">
        <v>67.5</v>
      </c>
      <c r="T51" s="13">
        <v>38.951999999999998</v>
      </c>
      <c r="U51" s="13">
        <v>70</v>
      </c>
    </row>
    <row r="52" spans="1:21" x14ac:dyDescent="0.25">
      <c r="C52" t="s">
        <v>32</v>
      </c>
      <c r="D52" s="13">
        <v>1.4279999999999999</v>
      </c>
      <c r="J52" s="13">
        <v>1.2</v>
      </c>
      <c r="K52" s="13">
        <v>1.1000000000000001</v>
      </c>
      <c r="O52" s="13">
        <v>1.5</v>
      </c>
      <c r="P52" s="13">
        <v>1.4</v>
      </c>
      <c r="T52" s="13">
        <v>2</v>
      </c>
      <c r="U52" s="13">
        <v>1.8</v>
      </c>
    </row>
    <row r="53" spans="1:21" x14ac:dyDescent="0.25">
      <c r="A53">
        <v>15010190000</v>
      </c>
      <c r="B53" t="s">
        <v>40</v>
      </c>
      <c r="C53" t="s">
        <v>27</v>
      </c>
      <c r="E53" s="13">
        <v>12</v>
      </c>
      <c r="F53" s="13">
        <v>12</v>
      </c>
      <c r="G53" s="13">
        <v>12</v>
      </c>
      <c r="H53" s="13">
        <v>19</v>
      </c>
      <c r="I53" s="13">
        <v>19</v>
      </c>
      <c r="J53" s="13">
        <v>19</v>
      </c>
      <c r="K53" s="13">
        <v>19</v>
      </c>
      <c r="L53" s="13">
        <v>19</v>
      </c>
      <c r="M53" s="13">
        <v>19</v>
      </c>
      <c r="N53" s="13">
        <v>19</v>
      </c>
      <c r="O53" s="13">
        <v>19</v>
      </c>
      <c r="P53" s="13">
        <v>19</v>
      </c>
      <c r="Q53" s="13">
        <v>19</v>
      </c>
      <c r="R53" s="13">
        <v>19</v>
      </c>
      <c r="S53" s="13">
        <v>19</v>
      </c>
      <c r="T53" s="13">
        <v>19</v>
      </c>
      <c r="U53" s="13">
        <v>19</v>
      </c>
    </row>
    <row r="54" spans="1:21" x14ac:dyDescent="0.25">
      <c r="C54" t="s">
        <v>28</v>
      </c>
      <c r="D54" s="13">
        <v>7</v>
      </c>
      <c r="H54" s="13">
        <v>7</v>
      </c>
    </row>
    <row r="55" spans="1:21" x14ac:dyDescent="0.25">
      <c r="C55" t="s">
        <v>29</v>
      </c>
      <c r="D55" s="13">
        <v>19</v>
      </c>
      <c r="R55" s="13">
        <v>19</v>
      </c>
    </row>
    <row r="56" spans="1:21" x14ac:dyDescent="0.25">
      <c r="C56" t="s">
        <v>30</v>
      </c>
      <c r="D56" s="13">
        <v>37015.684000000001</v>
      </c>
    </row>
    <row r="57" spans="1:21" x14ac:dyDescent="0.25">
      <c r="C57" t="s">
        <v>31</v>
      </c>
      <c r="D57" s="13">
        <v>703.298</v>
      </c>
      <c r="M57" s="13">
        <v>120</v>
      </c>
      <c r="N57" s="13">
        <v>193</v>
      </c>
      <c r="O57" s="13">
        <v>232</v>
      </c>
      <c r="P57" s="13">
        <v>38.622999999999998</v>
      </c>
      <c r="Q57" s="13">
        <v>80</v>
      </c>
      <c r="R57" s="13">
        <v>39.674999999999997</v>
      </c>
    </row>
    <row r="58" spans="1:21" x14ac:dyDescent="0.25">
      <c r="C58" t="s">
        <v>32</v>
      </c>
      <c r="D58" s="13">
        <v>3</v>
      </c>
      <c r="M58" s="13">
        <v>3</v>
      </c>
      <c r="N58" s="13">
        <v>3</v>
      </c>
      <c r="O58" s="13">
        <v>3</v>
      </c>
      <c r="P58" s="13">
        <v>3</v>
      </c>
      <c r="Q58" s="13">
        <v>3</v>
      </c>
      <c r="R58" s="13">
        <v>3</v>
      </c>
    </row>
    <row r="59" spans="1:21" x14ac:dyDescent="0.25">
      <c r="A59">
        <v>14030100000</v>
      </c>
      <c r="B59" t="s">
        <v>41</v>
      </c>
      <c r="C59" t="s">
        <v>27</v>
      </c>
      <c r="E59" s="13">
        <v>22</v>
      </c>
      <c r="F59" s="13">
        <v>32</v>
      </c>
      <c r="G59" s="13">
        <v>36</v>
      </c>
      <c r="H59" s="13">
        <v>31</v>
      </c>
      <c r="I59" s="13">
        <v>28</v>
      </c>
      <c r="J59" s="13">
        <v>20</v>
      </c>
      <c r="K59" s="13">
        <v>9</v>
      </c>
      <c r="L59" s="13">
        <v>11</v>
      </c>
      <c r="M59" s="13">
        <v>11</v>
      </c>
      <c r="N59" s="13">
        <v>10</v>
      </c>
      <c r="O59" s="13">
        <v>8</v>
      </c>
      <c r="P59" s="13">
        <v>10</v>
      </c>
      <c r="Q59" s="13">
        <v>18</v>
      </c>
      <c r="R59" s="13">
        <v>34</v>
      </c>
      <c r="S59" s="13">
        <v>39</v>
      </c>
      <c r="T59" s="13">
        <v>35</v>
      </c>
      <c r="U59" s="13">
        <v>21</v>
      </c>
    </row>
    <row r="60" spans="1:21" x14ac:dyDescent="0.25">
      <c r="C60" t="s">
        <v>28</v>
      </c>
      <c r="D60" s="13">
        <v>52</v>
      </c>
      <c r="E60" s="13">
        <v>3</v>
      </c>
      <c r="F60" s="13">
        <v>10</v>
      </c>
      <c r="G60" s="13">
        <v>18</v>
      </c>
      <c r="J60" s="13">
        <v>2</v>
      </c>
      <c r="K60" s="13">
        <v>7</v>
      </c>
      <c r="L60" s="13">
        <v>2</v>
      </c>
      <c r="N60" s="13">
        <v>6</v>
      </c>
      <c r="P60" s="13">
        <v>4</v>
      </c>
    </row>
    <row r="61" spans="1:21" x14ac:dyDescent="0.25">
      <c r="C61" t="s">
        <v>29</v>
      </c>
      <c r="D61" s="13">
        <v>63</v>
      </c>
      <c r="J61" s="13">
        <v>10</v>
      </c>
      <c r="K61" s="13">
        <v>18</v>
      </c>
      <c r="N61" s="13">
        <v>7</v>
      </c>
      <c r="O61" s="13">
        <v>2</v>
      </c>
      <c r="P61" s="13">
        <v>2</v>
      </c>
      <c r="Q61" s="13">
        <v>6</v>
      </c>
      <c r="T61" s="13">
        <v>4</v>
      </c>
      <c r="U61" s="13">
        <v>14</v>
      </c>
    </row>
    <row r="62" spans="1:21" x14ac:dyDescent="0.25">
      <c r="C62" t="s">
        <v>30</v>
      </c>
      <c r="D62" s="13">
        <v>38864.792999999998</v>
      </c>
      <c r="J62" s="13">
        <v>39.9</v>
      </c>
      <c r="K62" s="13">
        <v>39.722000000000001</v>
      </c>
      <c r="N62" s="13">
        <v>37.713999999999999</v>
      </c>
      <c r="O62" s="13">
        <v>37.5</v>
      </c>
      <c r="P62" s="13">
        <v>38.215000000000003</v>
      </c>
      <c r="Q62" s="13">
        <v>39</v>
      </c>
      <c r="T62" s="13">
        <v>38.764000000000003</v>
      </c>
      <c r="U62" s="13">
        <v>37.856999999999999</v>
      </c>
    </row>
    <row r="63" spans="1:21" x14ac:dyDescent="0.25">
      <c r="C63" t="s">
        <v>31</v>
      </c>
      <c r="D63" s="13">
        <v>2448.482</v>
      </c>
      <c r="J63" s="13">
        <v>399</v>
      </c>
      <c r="K63" s="13">
        <v>714.99599999999998</v>
      </c>
      <c r="N63" s="13">
        <v>264</v>
      </c>
      <c r="O63" s="13">
        <v>75</v>
      </c>
      <c r="P63" s="13">
        <v>76.430000000000007</v>
      </c>
      <c r="Q63" s="13">
        <v>234</v>
      </c>
      <c r="T63" s="13">
        <v>155.05600000000001</v>
      </c>
      <c r="U63" s="13">
        <v>530</v>
      </c>
    </row>
    <row r="64" spans="1:21" x14ac:dyDescent="0.25">
      <c r="C64" t="s">
        <v>32</v>
      </c>
      <c r="D64" s="13">
        <v>0.45100000000000001</v>
      </c>
      <c r="J64" s="13">
        <v>0.4</v>
      </c>
      <c r="K64" s="13">
        <v>0.49</v>
      </c>
      <c r="N64" s="13">
        <v>0.7</v>
      </c>
      <c r="O64" s="13">
        <v>0.6</v>
      </c>
      <c r="P64" s="13">
        <v>0.6</v>
      </c>
      <c r="Q64" s="13">
        <v>1</v>
      </c>
      <c r="T64" s="13">
        <v>0.2</v>
      </c>
      <c r="U64" s="13">
        <v>0.1</v>
      </c>
    </row>
    <row r="65" spans="1:21" x14ac:dyDescent="0.25">
      <c r="A65">
        <v>15020170000</v>
      </c>
      <c r="B65" t="s">
        <v>43</v>
      </c>
      <c r="C65" t="s">
        <v>27</v>
      </c>
      <c r="E65" s="13">
        <v>28</v>
      </c>
      <c r="F65" s="13">
        <v>28</v>
      </c>
      <c r="G65" s="13">
        <v>28</v>
      </c>
      <c r="H65" s="13">
        <v>28</v>
      </c>
      <c r="I65" s="13">
        <v>28</v>
      </c>
      <c r="J65" s="13">
        <v>28</v>
      </c>
      <c r="K65" s="13">
        <v>30</v>
      </c>
      <c r="L65" s="13">
        <v>30</v>
      </c>
      <c r="M65" s="13">
        <v>42</v>
      </c>
      <c r="N65" s="13">
        <v>42</v>
      </c>
      <c r="O65" s="13">
        <v>46</v>
      </c>
      <c r="P65" s="13">
        <v>46</v>
      </c>
      <c r="Q65" s="13">
        <v>50</v>
      </c>
      <c r="R65" s="13">
        <v>50</v>
      </c>
      <c r="S65" s="13">
        <v>50</v>
      </c>
      <c r="T65" s="13">
        <v>50</v>
      </c>
      <c r="U65" s="13">
        <v>24</v>
      </c>
    </row>
    <row r="66" spans="1:21" x14ac:dyDescent="0.25">
      <c r="C66" t="s">
        <v>28</v>
      </c>
      <c r="D66" s="13">
        <v>18</v>
      </c>
      <c r="K66" s="13">
        <v>2</v>
      </c>
      <c r="M66" s="13">
        <v>12</v>
      </c>
      <c r="O66" s="13">
        <v>4</v>
      </c>
    </row>
    <row r="67" spans="1:21" x14ac:dyDescent="0.25">
      <c r="C67" t="s">
        <v>29</v>
      </c>
      <c r="D67" s="13">
        <v>50</v>
      </c>
      <c r="U67" s="13">
        <v>50</v>
      </c>
    </row>
    <row r="68" spans="1:21" x14ac:dyDescent="0.25">
      <c r="C68" t="s">
        <v>31</v>
      </c>
      <c r="D68" s="13">
        <v>2072.598</v>
      </c>
      <c r="J68" s="13">
        <v>277</v>
      </c>
      <c r="K68" s="13">
        <v>109</v>
      </c>
      <c r="L68" s="13">
        <v>362</v>
      </c>
      <c r="M68" s="13">
        <v>349</v>
      </c>
      <c r="N68" s="13">
        <v>23</v>
      </c>
      <c r="O68" s="13">
        <v>67</v>
      </c>
      <c r="P68" s="13">
        <v>141</v>
      </c>
      <c r="Q68" s="13">
        <v>133</v>
      </c>
      <c r="R68" s="13">
        <v>156</v>
      </c>
      <c r="S68" s="13">
        <v>136</v>
      </c>
      <c r="T68" s="13">
        <v>157.59800000000001</v>
      </c>
      <c r="U68" s="13">
        <v>162</v>
      </c>
    </row>
    <row r="69" spans="1:21" x14ac:dyDescent="0.25">
      <c r="C69" t="s">
        <v>32</v>
      </c>
      <c r="D69" s="13">
        <v>1.52</v>
      </c>
      <c r="J69" s="13">
        <v>2</v>
      </c>
      <c r="K69" s="13">
        <v>1.8</v>
      </c>
      <c r="L69" s="13">
        <v>1.6</v>
      </c>
      <c r="M69" s="13">
        <v>1.62</v>
      </c>
      <c r="N69" s="13">
        <v>1.6</v>
      </c>
      <c r="O69" s="13">
        <v>1.5</v>
      </c>
      <c r="P69" s="13">
        <v>1.5</v>
      </c>
      <c r="Q69" s="13">
        <v>1</v>
      </c>
      <c r="R69" s="13">
        <v>0.7</v>
      </c>
      <c r="S69" s="13">
        <v>1.65</v>
      </c>
      <c r="T69" s="13">
        <v>1.36</v>
      </c>
      <c r="U69" s="13">
        <v>1.4</v>
      </c>
    </row>
    <row r="70" spans="1:21" x14ac:dyDescent="0.25">
      <c r="A70">
        <v>13010100000</v>
      </c>
      <c r="B70" t="s">
        <v>44</v>
      </c>
      <c r="C70" t="s">
        <v>27</v>
      </c>
      <c r="E70" s="13">
        <v>2</v>
      </c>
      <c r="F70" s="13">
        <v>2</v>
      </c>
      <c r="G70" s="13">
        <v>2</v>
      </c>
      <c r="H70" s="13">
        <v>2</v>
      </c>
      <c r="I70" s="13">
        <v>2</v>
      </c>
      <c r="J70" s="13">
        <v>2</v>
      </c>
      <c r="K70" s="13">
        <v>2</v>
      </c>
      <c r="L70" s="13">
        <v>2</v>
      </c>
      <c r="M70" s="13">
        <v>2</v>
      </c>
      <c r="N70" s="13">
        <v>2</v>
      </c>
      <c r="O70" s="13">
        <v>2</v>
      </c>
      <c r="P70" s="13">
        <v>2</v>
      </c>
      <c r="Q70" s="13">
        <v>2</v>
      </c>
      <c r="R70" s="13">
        <v>2</v>
      </c>
      <c r="S70" s="13">
        <v>2</v>
      </c>
      <c r="T70" s="13">
        <v>2</v>
      </c>
      <c r="U70" s="13">
        <v>2</v>
      </c>
    </row>
    <row r="71" spans="1:21" x14ac:dyDescent="0.25">
      <c r="C71" t="s">
        <v>29</v>
      </c>
      <c r="D71" s="13">
        <v>2</v>
      </c>
      <c r="M71" s="13">
        <v>2</v>
      </c>
    </row>
    <row r="72" spans="1:21" x14ac:dyDescent="0.25">
      <c r="C72" t="s">
        <v>30</v>
      </c>
      <c r="D72" s="13">
        <v>2750</v>
      </c>
    </row>
    <row r="73" spans="1:21" x14ac:dyDescent="0.25">
      <c r="C73" t="s">
        <v>31</v>
      </c>
      <c r="D73" s="13">
        <v>5.5</v>
      </c>
      <c r="M73" s="13">
        <v>5.5</v>
      </c>
    </row>
    <row r="74" spans="1:21" x14ac:dyDescent="0.25">
      <c r="C74" t="s">
        <v>32</v>
      </c>
      <c r="D74" s="13">
        <v>2</v>
      </c>
      <c r="M74" s="13">
        <v>2</v>
      </c>
    </row>
    <row r="75" spans="1:21" x14ac:dyDescent="0.25">
      <c r="A75">
        <v>13010140000</v>
      </c>
      <c r="B75" t="s">
        <v>45</v>
      </c>
      <c r="C75" t="s">
        <v>27</v>
      </c>
      <c r="E75" s="13">
        <v>3</v>
      </c>
      <c r="F75" s="13">
        <v>3</v>
      </c>
      <c r="G75" s="13">
        <v>3</v>
      </c>
      <c r="H75" s="13">
        <v>3</v>
      </c>
      <c r="I75" s="13">
        <v>3</v>
      </c>
      <c r="J75" s="13">
        <v>3</v>
      </c>
      <c r="K75" s="13">
        <v>3</v>
      </c>
      <c r="L75" s="13">
        <v>3</v>
      </c>
      <c r="M75" s="13">
        <v>3</v>
      </c>
      <c r="N75" s="13">
        <v>3</v>
      </c>
      <c r="O75" s="13">
        <v>3</v>
      </c>
      <c r="P75" s="13">
        <v>3</v>
      </c>
      <c r="Q75" s="13">
        <v>3</v>
      </c>
      <c r="R75" s="13">
        <v>3</v>
      </c>
      <c r="S75" s="13">
        <v>3</v>
      </c>
      <c r="T75" s="13">
        <v>3</v>
      </c>
      <c r="U75" s="13">
        <v>3</v>
      </c>
    </row>
    <row r="76" spans="1:21" x14ac:dyDescent="0.25">
      <c r="C76" t="s">
        <v>29</v>
      </c>
      <c r="D76" s="13">
        <v>3</v>
      </c>
      <c r="L76" s="13">
        <v>3</v>
      </c>
    </row>
    <row r="77" spans="1:21" x14ac:dyDescent="0.25">
      <c r="C77" t="s">
        <v>30</v>
      </c>
      <c r="D77" s="13">
        <v>3733.3330000000001</v>
      </c>
    </row>
    <row r="78" spans="1:21" x14ac:dyDescent="0.25">
      <c r="C78" t="s">
        <v>31</v>
      </c>
      <c r="D78" s="13">
        <v>11.2</v>
      </c>
      <c r="L78" s="13">
        <v>11.2</v>
      </c>
    </row>
    <row r="79" spans="1:21" x14ac:dyDescent="0.25">
      <c r="C79" t="s">
        <v>32</v>
      </c>
      <c r="D79" s="13">
        <v>3</v>
      </c>
      <c r="L79" s="13">
        <v>3</v>
      </c>
    </row>
    <row r="80" spans="1:21" x14ac:dyDescent="0.25">
      <c r="A80">
        <v>14050060000</v>
      </c>
      <c r="B80" t="s">
        <v>47</v>
      </c>
      <c r="C80" t="s">
        <v>27</v>
      </c>
      <c r="E80" s="13">
        <v>107</v>
      </c>
      <c r="F80" s="13">
        <v>99</v>
      </c>
      <c r="G80" s="13">
        <v>92</v>
      </c>
      <c r="H80" s="13">
        <v>113</v>
      </c>
      <c r="I80" s="13">
        <v>141</v>
      </c>
      <c r="J80" s="13">
        <v>146</v>
      </c>
      <c r="K80" s="13">
        <v>144</v>
      </c>
      <c r="L80" s="13">
        <v>136</v>
      </c>
      <c r="M80" s="13">
        <v>98</v>
      </c>
      <c r="N80" s="13">
        <v>121</v>
      </c>
      <c r="O80" s="13">
        <v>151</v>
      </c>
      <c r="P80" s="13">
        <v>153</v>
      </c>
      <c r="Q80" s="13">
        <v>155</v>
      </c>
      <c r="R80" s="13">
        <v>140</v>
      </c>
      <c r="S80" s="13">
        <v>134</v>
      </c>
      <c r="T80" s="13">
        <v>137</v>
      </c>
      <c r="U80" s="13">
        <v>127</v>
      </c>
    </row>
    <row r="81" spans="1:21" x14ac:dyDescent="0.25">
      <c r="C81" t="s">
        <v>28</v>
      </c>
      <c r="D81" s="13">
        <v>402</v>
      </c>
      <c r="E81" s="13">
        <v>34</v>
      </c>
      <c r="F81" s="13">
        <v>19</v>
      </c>
      <c r="G81" s="13">
        <v>15</v>
      </c>
      <c r="H81" s="13">
        <v>45</v>
      </c>
      <c r="I81" s="13">
        <v>62</v>
      </c>
      <c r="J81" s="13">
        <v>24</v>
      </c>
      <c r="K81" s="13">
        <v>13</v>
      </c>
      <c r="L81" s="13">
        <v>37</v>
      </c>
      <c r="M81" s="13">
        <v>24</v>
      </c>
      <c r="N81" s="13">
        <v>47</v>
      </c>
      <c r="O81" s="13">
        <v>43</v>
      </c>
      <c r="P81" s="13">
        <v>39</v>
      </c>
    </row>
    <row r="82" spans="1:21" x14ac:dyDescent="0.25">
      <c r="C82" t="s">
        <v>29</v>
      </c>
      <c r="D82" s="13">
        <v>420</v>
      </c>
      <c r="J82" s="13">
        <v>19</v>
      </c>
      <c r="K82" s="13">
        <v>15</v>
      </c>
      <c r="L82" s="13">
        <v>45</v>
      </c>
      <c r="M82" s="13">
        <v>62</v>
      </c>
      <c r="N82" s="13">
        <v>24</v>
      </c>
      <c r="O82" s="13">
        <v>13</v>
      </c>
      <c r="P82" s="13">
        <v>37</v>
      </c>
      <c r="Q82" s="13">
        <v>37</v>
      </c>
      <c r="R82" s="13">
        <v>47</v>
      </c>
      <c r="S82" s="13">
        <v>43</v>
      </c>
      <c r="T82" s="13">
        <v>39</v>
      </c>
      <c r="U82" s="13">
        <v>39</v>
      </c>
    </row>
    <row r="83" spans="1:21" x14ac:dyDescent="0.25">
      <c r="C83" t="s">
        <v>30</v>
      </c>
      <c r="D83" s="13">
        <v>39427.021000000001</v>
      </c>
      <c r="J83" s="13">
        <v>43.737000000000002</v>
      </c>
      <c r="K83" s="13">
        <v>42.162999999999997</v>
      </c>
      <c r="L83" s="13">
        <v>41.825000000000003</v>
      </c>
      <c r="M83" s="13">
        <v>39.258000000000003</v>
      </c>
      <c r="N83" s="13">
        <v>39.792000000000002</v>
      </c>
      <c r="O83" s="13">
        <v>38.692</v>
      </c>
      <c r="P83" s="13">
        <v>39.216999999999999</v>
      </c>
      <c r="Q83" s="13">
        <v>38.865000000000002</v>
      </c>
      <c r="R83" s="13">
        <v>37.914999999999999</v>
      </c>
      <c r="S83" s="13">
        <v>38.465000000000003</v>
      </c>
      <c r="T83" s="13">
        <v>37.968000000000004</v>
      </c>
      <c r="U83" s="13">
        <v>38.872</v>
      </c>
    </row>
    <row r="84" spans="1:21" x14ac:dyDescent="0.25">
      <c r="C84" t="s">
        <v>31</v>
      </c>
      <c r="D84" s="13">
        <v>16559.348999999998</v>
      </c>
      <c r="J84" s="13">
        <v>831</v>
      </c>
      <c r="K84" s="13">
        <v>632.44500000000005</v>
      </c>
      <c r="L84" s="13">
        <v>1882.125</v>
      </c>
      <c r="M84" s="13">
        <v>2434</v>
      </c>
      <c r="N84" s="13">
        <v>955</v>
      </c>
      <c r="O84" s="13">
        <v>503</v>
      </c>
      <c r="P84" s="13">
        <v>1451.029</v>
      </c>
      <c r="Q84" s="13">
        <v>1438</v>
      </c>
      <c r="R84" s="13">
        <v>1782</v>
      </c>
      <c r="S84" s="13">
        <v>1654</v>
      </c>
      <c r="T84" s="13">
        <v>1480.75</v>
      </c>
      <c r="U84" s="13">
        <v>1516</v>
      </c>
    </row>
    <row r="85" spans="1:21" x14ac:dyDescent="0.25">
      <c r="C85" t="s">
        <v>32</v>
      </c>
      <c r="D85" s="13">
        <v>0.13400000000000001</v>
      </c>
      <c r="J85" s="13">
        <v>0.09</v>
      </c>
      <c r="K85" s="13">
        <v>0.09</v>
      </c>
      <c r="L85" s="13">
        <v>0.09</v>
      </c>
      <c r="M85" s="13">
        <v>0.12</v>
      </c>
      <c r="N85" s="13">
        <v>0.11</v>
      </c>
      <c r="O85" s="13">
        <v>0.12</v>
      </c>
      <c r="P85" s="13">
        <v>0.12</v>
      </c>
      <c r="Q85" s="13">
        <v>0.2</v>
      </c>
      <c r="R85" s="13">
        <v>0.14000000000000001</v>
      </c>
      <c r="S85" s="13">
        <v>0.14000000000000001</v>
      </c>
      <c r="T85" s="13">
        <v>0.14000000000000001</v>
      </c>
      <c r="U85" s="13">
        <v>0.2</v>
      </c>
    </row>
    <row r="86" spans="1:21" x14ac:dyDescent="0.25">
      <c r="A86">
        <v>13010290000</v>
      </c>
      <c r="B86" t="s">
        <v>49</v>
      </c>
      <c r="C86" t="s">
        <v>27</v>
      </c>
      <c r="E86" s="13">
        <v>79</v>
      </c>
      <c r="F86" s="13">
        <v>79</v>
      </c>
      <c r="G86" s="13">
        <v>79</v>
      </c>
      <c r="H86" s="13">
        <v>79</v>
      </c>
      <c r="I86" s="13">
        <v>79</v>
      </c>
      <c r="J86" s="13">
        <v>79</v>
      </c>
      <c r="K86" s="13">
        <v>79</v>
      </c>
      <c r="L86" s="13">
        <v>79</v>
      </c>
      <c r="M86" s="13">
        <v>79</v>
      </c>
      <c r="N86" s="13">
        <v>79</v>
      </c>
      <c r="O86" s="13">
        <v>79</v>
      </c>
      <c r="P86" s="13">
        <v>79</v>
      </c>
      <c r="Q86" s="13">
        <v>79</v>
      </c>
      <c r="R86" s="13">
        <v>79</v>
      </c>
      <c r="S86" s="13">
        <v>79</v>
      </c>
      <c r="T86" s="13">
        <v>79</v>
      </c>
      <c r="U86" s="13">
        <v>79</v>
      </c>
    </row>
    <row r="87" spans="1:21" x14ac:dyDescent="0.25">
      <c r="C87" t="s">
        <v>29</v>
      </c>
      <c r="D87" s="13">
        <v>76</v>
      </c>
      <c r="O87" s="13">
        <v>76</v>
      </c>
    </row>
    <row r="88" spans="1:21" x14ac:dyDescent="0.25">
      <c r="C88" t="s">
        <v>30</v>
      </c>
      <c r="D88" s="13">
        <v>10868.421</v>
      </c>
    </row>
    <row r="89" spans="1:21" x14ac:dyDescent="0.25">
      <c r="C89" t="s">
        <v>31</v>
      </c>
      <c r="D89" s="13">
        <v>826</v>
      </c>
      <c r="M89" s="13">
        <v>349</v>
      </c>
      <c r="N89" s="13">
        <v>280</v>
      </c>
      <c r="O89" s="13">
        <v>197</v>
      </c>
    </row>
    <row r="90" spans="1:21" x14ac:dyDescent="0.25">
      <c r="C90" t="s">
        <v>32</v>
      </c>
      <c r="D90" s="13">
        <v>2.7109999999999999</v>
      </c>
      <c r="M90" s="13">
        <v>3</v>
      </c>
      <c r="N90" s="13">
        <v>2.5</v>
      </c>
      <c r="O90" s="13">
        <v>2.5</v>
      </c>
    </row>
    <row r="91" spans="1:21" x14ac:dyDescent="0.25">
      <c r="A91">
        <v>13010300000</v>
      </c>
      <c r="B91" t="s">
        <v>50</v>
      </c>
      <c r="C91" t="s">
        <v>27</v>
      </c>
      <c r="E91" s="13">
        <v>2</v>
      </c>
      <c r="F91" s="13">
        <v>2</v>
      </c>
      <c r="G91" s="13">
        <v>2</v>
      </c>
      <c r="H91" s="13">
        <v>2</v>
      </c>
      <c r="I91" s="13">
        <v>2</v>
      </c>
      <c r="J91" s="13">
        <v>2</v>
      </c>
      <c r="K91" s="13">
        <v>2</v>
      </c>
      <c r="L91" s="13">
        <v>2</v>
      </c>
      <c r="M91" s="13">
        <v>2</v>
      </c>
      <c r="N91" s="13">
        <v>2</v>
      </c>
      <c r="O91" s="13">
        <v>2</v>
      </c>
      <c r="P91" s="13">
        <v>2</v>
      </c>
      <c r="Q91" s="13">
        <v>2</v>
      </c>
      <c r="R91" s="13">
        <v>2</v>
      </c>
      <c r="S91" s="13">
        <v>2</v>
      </c>
      <c r="T91" s="13">
        <v>2</v>
      </c>
      <c r="U91" s="13">
        <v>2</v>
      </c>
    </row>
    <row r="92" spans="1:21" x14ac:dyDescent="0.25">
      <c r="C92" t="s">
        <v>29</v>
      </c>
      <c r="D92" s="13">
        <v>2</v>
      </c>
      <c r="M92" s="13">
        <v>2</v>
      </c>
    </row>
    <row r="93" spans="1:21" x14ac:dyDescent="0.25">
      <c r="C93" t="s">
        <v>30</v>
      </c>
      <c r="D93" s="13">
        <v>3620</v>
      </c>
    </row>
    <row r="94" spans="1:21" x14ac:dyDescent="0.25">
      <c r="C94" t="s">
        <v>31</v>
      </c>
      <c r="D94" s="13">
        <v>7.24</v>
      </c>
      <c r="M94" s="13">
        <v>7.24</v>
      </c>
    </row>
    <row r="95" spans="1:21" x14ac:dyDescent="0.25">
      <c r="C95" t="s">
        <v>32</v>
      </c>
      <c r="D95" s="13">
        <v>3.5</v>
      </c>
      <c r="M95" s="13">
        <v>3.5</v>
      </c>
    </row>
    <row r="96" spans="1:21" x14ac:dyDescent="0.25">
      <c r="A96">
        <v>14040090000</v>
      </c>
      <c r="B96" t="s">
        <v>51</v>
      </c>
      <c r="C96" t="s">
        <v>27</v>
      </c>
      <c r="E96" s="13">
        <v>238</v>
      </c>
      <c r="F96" s="13">
        <v>233</v>
      </c>
      <c r="G96" s="13">
        <v>96</v>
      </c>
      <c r="H96" s="13">
        <v>40</v>
      </c>
      <c r="I96" s="13">
        <v>0</v>
      </c>
      <c r="L96" s="13">
        <v>4</v>
      </c>
      <c r="M96" s="13">
        <v>12</v>
      </c>
      <c r="N96" s="13">
        <v>51</v>
      </c>
      <c r="O96" s="13">
        <v>208</v>
      </c>
      <c r="P96" s="13">
        <v>214</v>
      </c>
      <c r="Q96" s="13">
        <v>221</v>
      </c>
      <c r="R96" s="13">
        <v>209</v>
      </c>
      <c r="S96" s="13">
        <v>133</v>
      </c>
      <c r="T96" s="13">
        <v>55</v>
      </c>
      <c r="U96" s="13">
        <v>0</v>
      </c>
    </row>
    <row r="97" spans="1:21" x14ac:dyDescent="0.25">
      <c r="C97" t="s">
        <v>28</v>
      </c>
      <c r="D97" s="13">
        <v>214</v>
      </c>
      <c r="L97" s="13">
        <v>4</v>
      </c>
      <c r="M97" s="13">
        <v>8</v>
      </c>
      <c r="N97" s="13">
        <v>39</v>
      </c>
      <c r="O97" s="13">
        <v>157</v>
      </c>
      <c r="P97" s="13">
        <v>6</v>
      </c>
    </row>
    <row r="98" spans="1:21" x14ac:dyDescent="0.25">
      <c r="C98" t="s">
        <v>29</v>
      </c>
      <c r="D98" s="13">
        <v>221</v>
      </c>
      <c r="R98" s="13">
        <v>12</v>
      </c>
      <c r="S98" s="13">
        <v>76</v>
      </c>
      <c r="T98" s="13">
        <v>78</v>
      </c>
      <c r="U98" s="13">
        <v>55</v>
      </c>
    </row>
    <row r="99" spans="1:21" x14ac:dyDescent="0.25">
      <c r="C99" t="s">
        <v>30</v>
      </c>
      <c r="D99" s="13">
        <v>30058.823</v>
      </c>
      <c r="R99" s="13">
        <v>30.25</v>
      </c>
      <c r="S99" s="13">
        <v>30.867999999999999</v>
      </c>
      <c r="T99" s="13">
        <v>31</v>
      </c>
      <c r="U99" s="13">
        <v>27.564</v>
      </c>
    </row>
    <row r="100" spans="1:21" x14ac:dyDescent="0.25">
      <c r="C100" t="s">
        <v>31</v>
      </c>
      <c r="D100" s="13">
        <v>6643</v>
      </c>
      <c r="R100" s="13">
        <v>363</v>
      </c>
      <c r="S100" s="13">
        <v>2346</v>
      </c>
      <c r="T100" s="13">
        <v>2418</v>
      </c>
      <c r="U100" s="13">
        <v>1516</v>
      </c>
    </row>
    <row r="101" spans="1:21" x14ac:dyDescent="0.25">
      <c r="C101" t="s">
        <v>32</v>
      </c>
      <c r="D101" s="13">
        <v>1.7509999999999999</v>
      </c>
      <c r="R101" s="13">
        <v>2</v>
      </c>
      <c r="S101" s="13">
        <v>1.5</v>
      </c>
      <c r="T101" s="13">
        <v>1.8</v>
      </c>
      <c r="U101" s="13">
        <v>2</v>
      </c>
    </row>
    <row r="102" spans="1:21" x14ac:dyDescent="0.25">
      <c r="A102">
        <v>14030260101</v>
      </c>
      <c r="B102" t="s">
        <v>52</v>
      </c>
      <c r="C102" t="s">
        <v>27</v>
      </c>
      <c r="F102" s="13">
        <v>39</v>
      </c>
      <c r="G102" s="13">
        <v>57</v>
      </c>
      <c r="H102" s="13">
        <v>57</v>
      </c>
      <c r="I102" s="13">
        <v>57</v>
      </c>
      <c r="J102" s="13">
        <v>57</v>
      </c>
      <c r="K102" s="13">
        <v>28</v>
      </c>
      <c r="L102" s="13">
        <v>8</v>
      </c>
      <c r="M102" s="13">
        <v>0</v>
      </c>
      <c r="R102" s="13">
        <v>14</v>
      </c>
      <c r="S102" s="13">
        <v>78</v>
      </c>
      <c r="T102" s="13">
        <v>168</v>
      </c>
      <c r="U102" s="13">
        <v>168</v>
      </c>
    </row>
    <row r="103" spans="1:21" x14ac:dyDescent="0.25">
      <c r="C103" t="s">
        <v>28</v>
      </c>
      <c r="D103" s="13">
        <v>57</v>
      </c>
      <c r="F103" s="13">
        <v>39</v>
      </c>
      <c r="G103" s="13">
        <v>18</v>
      </c>
    </row>
    <row r="104" spans="1:21" x14ac:dyDescent="0.25">
      <c r="C104" t="s">
        <v>29</v>
      </c>
      <c r="D104" s="13">
        <v>57</v>
      </c>
      <c r="K104" s="13">
        <v>29</v>
      </c>
      <c r="L104" s="13">
        <v>20</v>
      </c>
      <c r="M104" s="13">
        <v>8</v>
      </c>
    </row>
    <row r="105" spans="1:21" x14ac:dyDescent="0.25">
      <c r="C105" t="s">
        <v>30</v>
      </c>
      <c r="D105" s="13">
        <v>4959.1220000000003</v>
      </c>
      <c r="K105" s="13">
        <v>5.25</v>
      </c>
      <c r="L105" s="13">
        <v>5.2249999999999996</v>
      </c>
      <c r="M105" s="13">
        <v>3.24</v>
      </c>
    </row>
    <row r="106" spans="1:21" x14ac:dyDescent="0.25">
      <c r="C106" t="s">
        <v>31</v>
      </c>
      <c r="D106" s="13">
        <v>282.67</v>
      </c>
      <c r="K106" s="13">
        <v>152.25</v>
      </c>
      <c r="L106" s="13">
        <v>104.5</v>
      </c>
      <c r="M106" s="13">
        <v>25.92</v>
      </c>
    </row>
    <row r="107" spans="1:21" x14ac:dyDescent="0.25">
      <c r="C107" t="s">
        <v>32</v>
      </c>
      <c r="D107" s="13">
        <v>9.8170000000000002</v>
      </c>
      <c r="K107" s="13">
        <v>10</v>
      </c>
      <c r="L107" s="13">
        <v>10</v>
      </c>
      <c r="M107" s="13">
        <v>8</v>
      </c>
    </row>
    <row r="108" spans="1:21" x14ac:dyDescent="0.25">
      <c r="A108">
        <v>14010100000</v>
      </c>
      <c r="B108" t="s">
        <v>53</v>
      </c>
      <c r="C108" t="s">
        <v>27</v>
      </c>
      <c r="E108" s="13">
        <v>8</v>
      </c>
      <c r="F108" s="13">
        <v>14</v>
      </c>
      <c r="G108" s="13">
        <v>22</v>
      </c>
      <c r="H108" s="13">
        <v>17</v>
      </c>
      <c r="I108" s="13">
        <v>17</v>
      </c>
      <c r="J108" s="13">
        <v>14</v>
      </c>
      <c r="K108" s="13">
        <v>8</v>
      </c>
      <c r="L108" s="13">
        <v>0</v>
      </c>
      <c r="Q108" s="13">
        <v>2</v>
      </c>
      <c r="R108" s="13">
        <v>6</v>
      </c>
      <c r="S108" s="13">
        <v>19</v>
      </c>
      <c r="T108" s="13">
        <v>22</v>
      </c>
      <c r="U108" s="13">
        <v>22</v>
      </c>
    </row>
    <row r="109" spans="1:21" x14ac:dyDescent="0.25">
      <c r="C109" t="s">
        <v>28</v>
      </c>
      <c r="D109" s="13">
        <v>17</v>
      </c>
      <c r="E109" s="13">
        <v>3</v>
      </c>
      <c r="F109" s="13">
        <v>6</v>
      </c>
      <c r="G109" s="13">
        <v>8</v>
      </c>
    </row>
    <row r="110" spans="1:21" x14ac:dyDescent="0.25">
      <c r="C110" t="s">
        <v>29</v>
      </c>
      <c r="D110" s="13">
        <v>17</v>
      </c>
      <c r="J110" s="13">
        <v>3</v>
      </c>
      <c r="K110" s="13">
        <v>6</v>
      </c>
      <c r="L110" s="13">
        <v>8</v>
      </c>
    </row>
    <row r="111" spans="1:21" x14ac:dyDescent="0.25">
      <c r="C111" t="s">
        <v>30</v>
      </c>
      <c r="D111" s="13">
        <v>3625.8820000000001</v>
      </c>
      <c r="J111" s="13">
        <v>3.54</v>
      </c>
      <c r="K111" s="13">
        <v>3.67</v>
      </c>
      <c r="L111" s="13">
        <v>3.625</v>
      </c>
    </row>
    <row r="112" spans="1:21" x14ac:dyDescent="0.25">
      <c r="C112" t="s">
        <v>31</v>
      </c>
      <c r="D112" s="13">
        <v>61.64</v>
      </c>
      <c r="J112" s="13">
        <v>10.62</v>
      </c>
      <c r="K112" s="13">
        <v>22.02</v>
      </c>
      <c r="L112" s="13">
        <v>29</v>
      </c>
    </row>
    <row r="113" spans="1:21" x14ac:dyDescent="0.25">
      <c r="C113" t="s">
        <v>32</v>
      </c>
      <c r="D113" s="13">
        <v>0.56799999999999995</v>
      </c>
      <c r="J113" s="13">
        <v>0.55000000000000004</v>
      </c>
      <c r="K113" s="13">
        <v>0.6</v>
      </c>
      <c r="L113" s="13">
        <v>0.55000000000000004</v>
      </c>
    </row>
    <row r="114" spans="1:21" x14ac:dyDescent="0.25">
      <c r="A114">
        <v>14030210000</v>
      </c>
      <c r="B114" t="s">
        <v>54</v>
      </c>
      <c r="C114" t="s">
        <v>27</v>
      </c>
      <c r="E114" s="13">
        <v>3</v>
      </c>
      <c r="F114" s="13">
        <v>2</v>
      </c>
      <c r="G114" s="13">
        <v>3</v>
      </c>
      <c r="H114" s="13">
        <v>1</v>
      </c>
      <c r="I114" s="13">
        <v>1</v>
      </c>
      <c r="J114" s="13">
        <v>0</v>
      </c>
      <c r="K114" s="13">
        <v>1</v>
      </c>
      <c r="L114" s="13">
        <v>2</v>
      </c>
      <c r="M114" s="13">
        <v>2</v>
      </c>
      <c r="N114" s="13">
        <v>4</v>
      </c>
      <c r="O114" s="13">
        <v>3</v>
      </c>
      <c r="P114" s="13">
        <v>2</v>
      </c>
      <c r="Q114" s="13">
        <v>1</v>
      </c>
      <c r="R114" s="13">
        <v>0</v>
      </c>
      <c r="S114" s="13">
        <v>1</v>
      </c>
      <c r="T114" s="13">
        <v>2</v>
      </c>
      <c r="U114" s="13">
        <v>2</v>
      </c>
    </row>
    <row r="115" spans="1:21" x14ac:dyDescent="0.25">
      <c r="C115" t="s">
        <v>28</v>
      </c>
      <c r="D115" s="13">
        <v>5</v>
      </c>
      <c r="G115" s="13">
        <v>1</v>
      </c>
      <c r="K115" s="13">
        <v>1</v>
      </c>
      <c r="L115" s="13">
        <v>1</v>
      </c>
      <c r="N115" s="13">
        <v>2</v>
      </c>
    </row>
    <row r="116" spans="1:21" x14ac:dyDescent="0.25">
      <c r="C116" t="s">
        <v>29</v>
      </c>
      <c r="D116" s="13">
        <v>5</v>
      </c>
      <c r="J116" s="13">
        <v>1</v>
      </c>
      <c r="O116" s="13">
        <v>1</v>
      </c>
      <c r="P116" s="13">
        <v>1</v>
      </c>
      <c r="Q116" s="13">
        <v>1</v>
      </c>
      <c r="R116" s="13">
        <v>1</v>
      </c>
    </row>
    <row r="117" spans="1:21" x14ac:dyDescent="0.25">
      <c r="C117" t="s">
        <v>30</v>
      </c>
      <c r="D117" s="13">
        <v>39565.199999999997</v>
      </c>
      <c r="J117" s="13">
        <v>42</v>
      </c>
      <c r="O117" s="13">
        <v>39.744999999999997</v>
      </c>
      <c r="P117" s="13">
        <v>39.591999999999999</v>
      </c>
      <c r="Q117" s="13">
        <v>38.927</v>
      </c>
      <c r="R117" s="13">
        <v>37.561999999999998</v>
      </c>
    </row>
    <row r="118" spans="1:21" x14ac:dyDescent="0.25">
      <c r="C118" t="s">
        <v>31</v>
      </c>
      <c r="D118" s="13">
        <v>197.82599999999999</v>
      </c>
      <c r="J118" s="13">
        <v>42</v>
      </c>
      <c r="O118" s="13">
        <v>39.744999999999997</v>
      </c>
      <c r="P118" s="13">
        <v>39.591999999999999</v>
      </c>
      <c r="Q118" s="13">
        <v>38.927</v>
      </c>
      <c r="R118" s="13">
        <v>37.561999999999998</v>
      </c>
    </row>
    <row r="119" spans="1:21" x14ac:dyDescent="0.25">
      <c r="C119" t="s">
        <v>32</v>
      </c>
      <c r="D119" s="13">
        <v>0.68</v>
      </c>
      <c r="J119" s="13">
        <v>0.7</v>
      </c>
      <c r="O119" s="13">
        <v>0.7</v>
      </c>
      <c r="P119" s="13">
        <v>0.5</v>
      </c>
      <c r="Q119" s="13">
        <v>0.8</v>
      </c>
      <c r="R119" s="13">
        <v>0.7</v>
      </c>
    </row>
    <row r="120" spans="1:21" x14ac:dyDescent="0.25">
      <c r="A120">
        <v>14010110000</v>
      </c>
      <c r="B120" t="s">
        <v>55</v>
      </c>
      <c r="C120" t="s">
        <v>27</v>
      </c>
      <c r="E120" s="13">
        <v>23</v>
      </c>
      <c r="F120" s="13">
        <v>23</v>
      </c>
      <c r="G120" s="13">
        <v>5</v>
      </c>
      <c r="H120" s="13">
        <v>0</v>
      </c>
      <c r="N120" s="13">
        <v>2</v>
      </c>
      <c r="O120" s="13">
        <v>26</v>
      </c>
      <c r="P120" s="13">
        <v>28</v>
      </c>
      <c r="Q120" s="13">
        <v>28</v>
      </c>
      <c r="R120" s="13">
        <v>28</v>
      </c>
      <c r="S120" s="13">
        <v>26</v>
      </c>
      <c r="T120" s="13">
        <v>2</v>
      </c>
      <c r="U120" s="13">
        <v>2</v>
      </c>
    </row>
    <row r="121" spans="1:21" x14ac:dyDescent="0.25">
      <c r="C121" t="s">
        <v>28</v>
      </c>
      <c r="D121" s="13">
        <v>28</v>
      </c>
      <c r="N121" s="13">
        <v>2</v>
      </c>
      <c r="O121" s="13">
        <v>24</v>
      </c>
      <c r="P121" s="13">
        <v>2</v>
      </c>
    </row>
    <row r="122" spans="1:21" x14ac:dyDescent="0.25">
      <c r="C122" t="s">
        <v>29</v>
      </c>
      <c r="D122" s="13">
        <v>26</v>
      </c>
      <c r="S122" s="13">
        <v>2</v>
      </c>
      <c r="T122" s="13">
        <v>24</v>
      </c>
    </row>
    <row r="123" spans="1:21" x14ac:dyDescent="0.25">
      <c r="C123" t="s">
        <v>30</v>
      </c>
      <c r="D123" s="13">
        <v>6142.1530000000002</v>
      </c>
      <c r="S123" s="13">
        <v>6</v>
      </c>
      <c r="T123" s="13">
        <v>6.1539999999999999</v>
      </c>
    </row>
    <row r="124" spans="1:21" x14ac:dyDescent="0.25">
      <c r="C124" t="s">
        <v>31</v>
      </c>
      <c r="D124" s="13">
        <v>159.696</v>
      </c>
      <c r="S124" s="13">
        <v>12</v>
      </c>
      <c r="T124" s="13">
        <v>147.696</v>
      </c>
    </row>
    <row r="125" spans="1:21" x14ac:dyDescent="0.25">
      <c r="C125" t="s">
        <v>32</v>
      </c>
      <c r="D125" s="13">
        <v>1.585</v>
      </c>
      <c r="S125" s="13">
        <v>1.4</v>
      </c>
      <c r="T125" s="13">
        <v>1.6</v>
      </c>
    </row>
    <row r="126" spans="1:21" x14ac:dyDescent="0.25">
      <c r="A126">
        <v>14030230000</v>
      </c>
      <c r="B126" t="s">
        <v>56</v>
      </c>
      <c r="C126" t="s">
        <v>27</v>
      </c>
      <c r="E126" s="13">
        <v>123</v>
      </c>
      <c r="F126" s="13">
        <v>152</v>
      </c>
      <c r="G126" s="13">
        <v>152</v>
      </c>
      <c r="H126" s="13">
        <v>152</v>
      </c>
      <c r="I126" s="13">
        <v>152</v>
      </c>
      <c r="J126" s="13">
        <v>36</v>
      </c>
      <c r="K126" s="13">
        <v>49</v>
      </c>
      <c r="L126" s="13">
        <v>58</v>
      </c>
      <c r="M126" s="13">
        <v>58</v>
      </c>
      <c r="N126" s="13">
        <v>60</v>
      </c>
      <c r="O126" s="13">
        <v>63</v>
      </c>
      <c r="P126" s="13">
        <v>52</v>
      </c>
      <c r="Q126" s="13">
        <v>86</v>
      </c>
      <c r="R126" s="13">
        <v>86</v>
      </c>
      <c r="S126" s="13">
        <v>77</v>
      </c>
      <c r="T126" s="13">
        <v>52</v>
      </c>
      <c r="U126" s="13">
        <v>34</v>
      </c>
    </row>
    <row r="127" spans="1:21" x14ac:dyDescent="0.25">
      <c r="C127" t="s">
        <v>28</v>
      </c>
      <c r="D127" s="13">
        <v>252</v>
      </c>
      <c r="E127" s="13">
        <v>123</v>
      </c>
      <c r="F127" s="13">
        <v>29</v>
      </c>
      <c r="J127" s="13">
        <v>7</v>
      </c>
      <c r="K127" s="13">
        <v>42</v>
      </c>
      <c r="L127" s="13">
        <v>9</v>
      </c>
      <c r="N127" s="13">
        <v>9</v>
      </c>
      <c r="O127" s="13">
        <v>15</v>
      </c>
      <c r="P127" s="13">
        <v>18</v>
      </c>
    </row>
    <row r="128" spans="1:21" x14ac:dyDescent="0.25">
      <c r="C128" t="s">
        <v>29</v>
      </c>
      <c r="D128" s="13">
        <v>252</v>
      </c>
      <c r="J128" s="13">
        <v>123</v>
      </c>
      <c r="K128" s="13">
        <v>29</v>
      </c>
      <c r="N128" s="13">
        <v>7</v>
      </c>
      <c r="O128" s="13">
        <v>12</v>
      </c>
      <c r="P128" s="13">
        <v>29</v>
      </c>
      <c r="S128" s="13">
        <v>9</v>
      </c>
      <c r="T128" s="13">
        <v>25</v>
      </c>
      <c r="U128" s="13">
        <v>18</v>
      </c>
    </row>
    <row r="129" spans="3:21" x14ac:dyDescent="0.25">
      <c r="C129" t="s">
        <v>30</v>
      </c>
      <c r="D129" s="13">
        <v>23867.637999999999</v>
      </c>
      <c r="J129" s="13">
        <v>22.763999999999999</v>
      </c>
      <c r="K129" s="13">
        <v>25.552</v>
      </c>
      <c r="N129" s="13">
        <v>25</v>
      </c>
      <c r="O129" s="13">
        <v>24.7</v>
      </c>
      <c r="P129" s="13">
        <v>25.655000000000001</v>
      </c>
      <c r="S129" s="13">
        <v>24.2</v>
      </c>
      <c r="T129" s="13">
        <v>24.219000000000001</v>
      </c>
      <c r="U129" s="13">
        <v>24.164999999999999</v>
      </c>
    </row>
    <row r="130" spans="3:21" x14ac:dyDescent="0.25">
      <c r="C130" t="s">
        <v>31</v>
      </c>
      <c r="D130" s="13">
        <v>6014.6450000000004</v>
      </c>
      <c r="J130" s="13">
        <v>2800</v>
      </c>
      <c r="K130" s="13">
        <v>741</v>
      </c>
      <c r="N130" s="13">
        <v>175</v>
      </c>
      <c r="O130" s="13">
        <v>296.39999999999998</v>
      </c>
      <c r="P130" s="13">
        <v>744</v>
      </c>
      <c r="S130" s="13">
        <v>217.8</v>
      </c>
      <c r="T130" s="13">
        <v>605.47500000000002</v>
      </c>
      <c r="U130" s="13">
        <v>434.97</v>
      </c>
    </row>
    <row r="131" spans="3:21" x14ac:dyDescent="0.25">
      <c r="C131" t="s">
        <v>32</v>
      </c>
      <c r="D131" s="13">
        <v>0.67900000000000005</v>
      </c>
      <c r="J131" s="13">
        <v>0.4</v>
      </c>
      <c r="K131" s="13">
        <v>0.85</v>
      </c>
      <c r="N131" s="13">
        <v>1.5</v>
      </c>
      <c r="O131" s="13">
        <v>1</v>
      </c>
      <c r="P131" s="13">
        <v>1</v>
      </c>
      <c r="S131" s="13">
        <v>1</v>
      </c>
      <c r="T131" s="13">
        <v>0.7</v>
      </c>
      <c r="U131" s="13">
        <v>0.9</v>
      </c>
    </row>
  </sheetData>
  <mergeCells count="5">
    <mergeCell ref="A5:U5"/>
    <mergeCell ref="A6:U6"/>
    <mergeCell ref="A7:U7"/>
    <mergeCell ref="J8:U8"/>
    <mergeCell ref="E9:P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Provincia</vt:lpstr>
      <vt:lpstr>Mollendo</vt:lpstr>
      <vt:lpstr>Cocachacra</vt:lpstr>
      <vt:lpstr>Dean Valdivia</vt:lpstr>
      <vt:lpstr>Mejia</vt:lpstr>
      <vt:lpstr>Punta de Bombon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Usuario</cp:lastModifiedBy>
  <dcterms:created xsi:type="dcterms:W3CDTF">2023-09-29T22:05:39Z</dcterms:created>
  <dcterms:modified xsi:type="dcterms:W3CDTF">2025-07-21T19:11:56Z</dcterms:modified>
</cp:coreProperties>
</file>