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32CE159A-213E-48E6-B73A-C077636D5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vincia" sheetId="1" r:id="rId1"/>
    <sheet name="Camana" sheetId="2" r:id="rId2"/>
    <sheet name="JMQuimper" sheetId="3" r:id="rId3"/>
    <sheet name="MNVancarcel" sheetId="4" r:id="rId4"/>
    <sheet name="Mariscal aceres" sheetId="5" r:id="rId5"/>
    <sheet name="Nicolas Pierola" sheetId="6" r:id="rId6"/>
    <sheet name="Ocoña" sheetId="7" r:id="rId7"/>
    <sheet name="Quilca" sheetId="8" r:id="rId8"/>
    <sheet name="Samuel Pastor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" l="1"/>
  <c r="B1" i="6"/>
  <c r="B1" i="5"/>
  <c r="B1" i="2"/>
</calcChain>
</file>

<file path=xl/sharedStrings.xml><?xml version="1.0" encoding="utf-8"?>
<sst xmlns="http://schemas.openxmlformats.org/spreadsheetml/2006/main" count="940" uniqueCount="66">
  <si>
    <t xml:space="preserve">FECHA : </t>
  </si>
  <si>
    <t>DEPARTAMENTO</t>
  </si>
  <si>
    <t xml:space="preserve">PROVINCIA </t>
  </si>
  <si>
    <t>AREQUIPA</t>
  </si>
  <si>
    <t>CAMANA</t>
  </si>
  <si>
    <t>EJECUCION Y PERSPECTIVAS DE LA INFORMACION AGRICOLA</t>
  </si>
  <si>
    <t xml:space="preserve">CAMPAÑA AGRICOLA: </t>
  </si>
  <si>
    <t>2024-2025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</si>
  <si>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</si>
  <si>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</si>
  <si>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</si>
  <si>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</si>
  <si>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</si>
  <si>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</si>
  <si>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</si>
  <si>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</si>
  <si>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</si>
  <si>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</si>
  <si>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</si>
  <si>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</si>
  <si>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</si>
  <si>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</si>
  <si>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</si>
  <si>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</si>
  <si>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</si>
  <si>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</si>
  <si>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AJO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</si>
  <si>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</si>
  <si>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</si>
  <si>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</si>
  <si>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</si>
  <si>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</si>
  <si>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</si>
  <si>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ALFALFA</t>
  </si>
  <si>
    <t>ALGODON TANGUIS</t>
  </si>
  <si>
    <t>ARROZ</t>
  </si>
  <si>
    <t>Sup Perdida (ha.)</t>
  </si>
  <si>
    <t>CAIGUA(T)</t>
  </si>
  <si>
    <t>CAMOTE</t>
  </si>
  <si>
    <t>CEBOLLA</t>
  </si>
  <si>
    <t>FRIJOL GRANO SECO</t>
  </si>
  <si>
    <t>GRANADO</t>
  </si>
  <si>
    <t>MAIZ CHALA</t>
  </si>
  <si>
    <t>MAIZ CHOCLO</t>
  </si>
  <si>
    <t>MANZANO</t>
  </si>
  <si>
    <t>OLIVO</t>
  </si>
  <si>
    <t>PALLAR GRANO SECO</t>
  </si>
  <si>
    <t>PALTO</t>
  </si>
  <si>
    <t>PAPA (agrupa mejoradas y nativas)</t>
  </si>
  <si>
    <t>PITAHAYA</t>
  </si>
  <si>
    <t>PLATANOS Y BANANAS PARA COCCION (M X paradisiaca)</t>
  </si>
  <si>
    <t>SANDIA</t>
  </si>
  <si>
    <t>TARA</t>
  </si>
  <si>
    <t>TOMATE</t>
  </si>
  <si>
    <t>TRIGO BLANDO</t>
  </si>
  <si>
    <t>VID</t>
  </si>
  <si>
    <t>YUCA</t>
  </si>
  <si>
    <t>ZAPALLO</t>
  </si>
  <si>
    <t xml:space="preserve">DISTRITO </t>
  </si>
  <si>
    <t>JOSE MARIA QUIMPER</t>
  </si>
  <si>
    <t>MARIANO NICOLAS VALCARCEL</t>
  </si>
  <si>
    <t>MARISCAL CACERES</t>
  </si>
  <si>
    <t>NICOLAS DE PIEROLA</t>
  </si>
  <si>
    <t>OCOYA</t>
  </si>
  <si>
    <t>QUILCA</t>
  </si>
  <si>
    <t>SAMUEL PASTOR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</si>
</sst>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7"/>
  <sheetViews>
    <sheetView tabSelected="1" workbookViewId="0">
      <selection sqref="A1:A2"/>
    </sheetView>
  </sheetViews>
  <sheetFormatPr baseColWidth="10" defaultRowHeight="15" x14ac:dyDescent="0.25"/>
  <cols>
    <col min="1" max="1" width="0.28515625" customWidth="1"/>
    <col min="2" max="2" width="51.5703125" bestFit="1" customWidth="1"/>
    <col min="3" max="3" width="20.85546875" bestFit="1" customWidth="1"/>
    <col min="4" max="4" width="11.42578125" style="13"/>
    <col min="5" max="6" width="6.5703125" style="13" bestFit="1" customWidth="1"/>
    <col min="7" max="9" width="8.140625" style="13" bestFit="1" customWidth="1"/>
    <col min="10" max="20" width="9.140625" style="13" bestFit="1" customWidth="1"/>
    <col min="21" max="21" width="8.140625" style="13" bestFit="1" customWidth="1"/>
  </cols>
  <sheetData>
    <row r="1" spans="1:21" x14ac:dyDescent="0.25">
      <c r="A1" s="2" t="s">
        <v>1</v>
      </c>
      <c r="B1" s="3" t="s">
        <v>2</v>
      </c>
      <c r="C1" s="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6" t="s">
        <v>4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14030030000</v>
      </c>
      <c r="B10" t="s">
        <v>26</v>
      </c>
      <c r="C10" t="s">
        <v>27</v>
      </c>
      <c r="E10" s="13">
        <v>30</v>
      </c>
      <c r="F10" s="13">
        <v>10</v>
      </c>
      <c r="M10" s="13">
        <v>20</v>
      </c>
      <c r="N10" s="13">
        <v>93</v>
      </c>
      <c r="O10" s="13">
        <v>93</v>
      </c>
      <c r="P10" s="13">
        <v>93</v>
      </c>
      <c r="Q10" s="13">
        <v>93</v>
      </c>
      <c r="R10" s="13">
        <v>73</v>
      </c>
    </row>
    <row r="11" spans="1:21" x14ac:dyDescent="0.25">
      <c r="C11" t="s">
        <v>28</v>
      </c>
      <c r="D11" s="13">
        <v>93</v>
      </c>
      <c r="M11" s="13">
        <v>20</v>
      </c>
      <c r="N11" s="13">
        <v>73</v>
      </c>
    </row>
    <row r="12" spans="1:21" x14ac:dyDescent="0.25">
      <c r="C12" t="s">
        <v>29</v>
      </c>
      <c r="D12" s="13">
        <v>93</v>
      </c>
      <c r="R12" s="13">
        <v>20</v>
      </c>
      <c r="S12" s="13">
        <v>73</v>
      </c>
    </row>
    <row r="13" spans="1:21" x14ac:dyDescent="0.25">
      <c r="C13" t="s">
        <v>30</v>
      </c>
      <c r="D13" s="13">
        <v>15193.548000000001</v>
      </c>
      <c r="R13" s="13">
        <v>15200</v>
      </c>
      <c r="S13" s="13">
        <v>15191.78</v>
      </c>
    </row>
    <row r="14" spans="1:21" x14ac:dyDescent="0.25">
      <c r="C14" t="s">
        <v>31</v>
      </c>
      <c r="D14" s="13">
        <v>1413</v>
      </c>
      <c r="R14" s="13">
        <v>304</v>
      </c>
      <c r="S14" s="13">
        <v>1109</v>
      </c>
    </row>
    <row r="15" spans="1:21" x14ac:dyDescent="0.25">
      <c r="C15" t="s">
        <v>32</v>
      </c>
      <c r="D15" s="13">
        <v>5</v>
      </c>
      <c r="R15" s="13">
        <v>5</v>
      </c>
      <c r="S15" s="13">
        <v>5</v>
      </c>
    </row>
    <row r="16" spans="1:21" x14ac:dyDescent="0.25">
      <c r="A16">
        <v>12010010000</v>
      </c>
      <c r="B16" t="s">
        <v>33</v>
      </c>
      <c r="C16" t="s">
        <v>27</v>
      </c>
      <c r="E16" s="13">
        <v>27</v>
      </c>
      <c r="F16" s="13">
        <v>27</v>
      </c>
      <c r="G16" s="13">
        <v>27</v>
      </c>
      <c r="H16" s="13">
        <v>27</v>
      </c>
      <c r="I16" s="13">
        <v>27</v>
      </c>
      <c r="J16" s="13">
        <v>18</v>
      </c>
      <c r="K16" s="13">
        <v>18</v>
      </c>
      <c r="L16" s="13">
        <v>18</v>
      </c>
      <c r="M16" s="13">
        <v>18</v>
      </c>
      <c r="N16" s="13">
        <v>18</v>
      </c>
      <c r="O16" s="13">
        <v>18</v>
      </c>
      <c r="P16" s="13">
        <v>18</v>
      </c>
      <c r="Q16" s="13">
        <v>18</v>
      </c>
      <c r="R16" s="13">
        <v>18</v>
      </c>
      <c r="S16" s="13">
        <v>18</v>
      </c>
      <c r="T16" s="13">
        <v>18</v>
      </c>
      <c r="U16" s="13">
        <v>18</v>
      </c>
    </row>
    <row r="17" spans="1:21" x14ac:dyDescent="0.25">
      <c r="C17" t="s">
        <v>29</v>
      </c>
      <c r="D17" s="13">
        <v>18</v>
      </c>
    </row>
    <row r="18" spans="1:21" x14ac:dyDescent="0.25">
      <c r="C18" t="s">
        <v>30</v>
      </c>
      <c r="D18" s="13">
        <v>62985.555</v>
      </c>
    </row>
    <row r="19" spans="1:21" x14ac:dyDescent="0.25">
      <c r="C19" t="s">
        <v>31</v>
      </c>
      <c r="D19" s="13">
        <v>1133.74</v>
      </c>
      <c r="J19" s="13">
        <v>85.1</v>
      </c>
      <c r="K19" s="13">
        <v>87.9</v>
      </c>
      <c r="L19" s="13">
        <v>92.12</v>
      </c>
      <c r="M19" s="13">
        <v>96</v>
      </c>
      <c r="N19" s="13">
        <v>95</v>
      </c>
      <c r="O19" s="13">
        <v>90.7</v>
      </c>
      <c r="P19" s="13">
        <v>84.6</v>
      </c>
      <c r="Q19" s="13">
        <v>96.2</v>
      </c>
      <c r="R19" s="13">
        <v>94.2</v>
      </c>
      <c r="S19" s="13">
        <v>98.7</v>
      </c>
      <c r="T19" s="13">
        <v>102.52</v>
      </c>
      <c r="U19" s="13">
        <v>110.7</v>
      </c>
    </row>
    <row r="20" spans="1:21" x14ac:dyDescent="0.25">
      <c r="C20" t="s">
        <v>32</v>
      </c>
      <c r="D20" s="13">
        <v>0.12</v>
      </c>
      <c r="J20" s="13">
        <v>0.12</v>
      </c>
      <c r="K20" s="13">
        <v>0.12</v>
      </c>
      <c r="L20" s="13">
        <v>0.12</v>
      </c>
      <c r="M20" s="13">
        <v>0.12</v>
      </c>
      <c r="N20" s="13">
        <v>0.12</v>
      </c>
      <c r="O20" s="13">
        <v>0.12</v>
      </c>
      <c r="P20" s="13">
        <v>0.12</v>
      </c>
      <c r="Q20" s="13">
        <v>0.12</v>
      </c>
      <c r="R20" s="13">
        <v>0.12</v>
      </c>
      <c r="S20" s="13">
        <v>0.12</v>
      </c>
      <c r="T20" s="13">
        <v>0.12</v>
      </c>
      <c r="U20" s="13">
        <v>0.12</v>
      </c>
    </row>
    <row r="21" spans="1:21" x14ac:dyDescent="0.25">
      <c r="A21">
        <v>15020020101</v>
      </c>
      <c r="B21" t="s">
        <v>34</v>
      </c>
      <c r="C21" t="s">
        <v>27</v>
      </c>
      <c r="E21" s="13">
        <v>25</v>
      </c>
    </row>
    <row r="22" spans="1:21" x14ac:dyDescent="0.25">
      <c r="A22">
        <v>14010020000</v>
      </c>
      <c r="B22" t="s">
        <v>35</v>
      </c>
      <c r="C22" t="s">
        <v>27</v>
      </c>
      <c r="F22" s="13">
        <v>218</v>
      </c>
      <c r="G22" s="13">
        <v>4558</v>
      </c>
      <c r="H22" s="13">
        <v>8348</v>
      </c>
      <c r="I22" s="13">
        <v>8668</v>
      </c>
      <c r="J22" s="13">
        <v>8768</v>
      </c>
      <c r="K22" s="13">
        <v>8315</v>
      </c>
      <c r="L22" s="13">
        <v>2282</v>
      </c>
      <c r="M22" s="13">
        <v>315</v>
      </c>
      <c r="N22" s="13">
        <v>177</v>
      </c>
      <c r="R22" s="13">
        <v>195</v>
      </c>
      <c r="S22" s="13">
        <v>4485</v>
      </c>
      <c r="T22" s="13">
        <v>8340</v>
      </c>
      <c r="U22" s="13">
        <v>8560</v>
      </c>
    </row>
    <row r="23" spans="1:21" x14ac:dyDescent="0.25">
      <c r="C23" t="s">
        <v>28</v>
      </c>
      <c r="D23" s="13">
        <v>8768</v>
      </c>
      <c r="F23" s="13">
        <v>218</v>
      </c>
      <c r="G23" s="13">
        <v>4340</v>
      </c>
      <c r="H23" s="13">
        <v>3790</v>
      </c>
      <c r="I23" s="13">
        <v>320</v>
      </c>
      <c r="J23" s="13">
        <v>100</v>
      </c>
    </row>
    <row r="24" spans="1:21" x14ac:dyDescent="0.25">
      <c r="C24" t="s">
        <v>36</v>
      </c>
      <c r="D24" s="13">
        <v>143</v>
      </c>
      <c r="K24" s="13">
        <v>143</v>
      </c>
    </row>
    <row r="25" spans="1:21" x14ac:dyDescent="0.25">
      <c r="C25" t="s">
        <v>29</v>
      </c>
      <c r="D25" s="13">
        <v>8625</v>
      </c>
      <c r="K25" s="13">
        <v>310</v>
      </c>
      <c r="L25" s="13">
        <v>6033</v>
      </c>
      <c r="M25" s="13">
        <v>1967</v>
      </c>
      <c r="N25" s="13">
        <v>138</v>
      </c>
      <c r="O25" s="13">
        <v>177</v>
      </c>
    </row>
    <row r="26" spans="1:21" x14ac:dyDescent="0.25">
      <c r="C26" t="s">
        <v>30</v>
      </c>
      <c r="D26" s="13">
        <v>13706.824000000001</v>
      </c>
      <c r="K26" s="13">
        <v>13700</v>
      </c>
      <c r="L26" s="13">
        <v>13761.909</v>
      </c>
      <c r="M26" s="13">
        <v>13701.27</v>
      </c>
      <c r="N26" s="13">
        <v>13000</v>
      </c>
      <c r="O26" s="13">
        <v>12454.011</v>
      </c>
    </row>
    <row r="27" spans="1:21" x14ac:dyDescent="0.25">
      <c r="C27" t="s">
        <v>31</v>
      </c>
      <c r="D27" s="13">
        <v>118221.36</v>
      </c>
      <c r="K27" s="13">
        <v>4247</v>
      </c>
      <c r="L27" s="13">
        <v>83025.600000000006</v>
      </c>
      <c r="M27" s="13">
        <v>26950.400000000001</v>
      </c>
      <c r="N27" s="13">
        <v>1794</v>
      </c>
      <c r="O27" s="13">
        <v>2204.36</v>
      </c>
    </row>
    <row r="28" spans="1:21" x14ac:dyDescent="0.25">
      <c r="C28" t="s">
        <v>32</v>
      </c>
      <c r="D28" s="13">
        <v>2.0790000000000002</v>
      </c>
      <c r="K28" s="13">
        <v>1.8</v>
      </c>
      <c r="L28" s="13">
        <v>1.9</v>
      </c>
      <c r="M28" s="13">
        <v>1.9</v>
      </c>
      <c r="N28" s="13">
        <v>1.9</v>
      </c>
      <c r="O28" s="13">
        <v>11.7</v>
      </c>
    </row>
    <row r="29" spans="1:21" x14ac:dyDescent="0.25">
      <c r="A29">
        <v>14030080000</v>
      </c>
      <c r="B29" t="s">
        <v>37</v>
      </c>
      <c r="C29" t="s">
        <v>27</v>
      </c>
      <c r="F29" s="13">
        <v>10</v>
      </c>
      <c r="G29" s="13">
        <v>11</v>
      </c>
      <c r="H29" s="13">
        <v>11</v>
      </c>
      <c r="I29" s="13">
        <v>7</v>
      </c>
      <c r="J29" s="13">
        <v>3</v>
      </c>
      <c r="N29" s="13">
        <v>2</v>
      </c>
      <c r="O29" s="13">
        <v>10</v>
      </c>
      <c r="P29" s="13">
        <v>10</v>
      </c>
      <c r="Q29" s="13">
        <v>10</v>
      </c>
      <c r="R29" s="13">
        <v>8</v>
      </c>
      <c r="S29" s="13">
        <v>2</v>
      </c>
      <c r="T29" s="13">
        <v>2</v>
      </c>
    </row>
    <row r="30" spans="1:21" x14ac:dyDescent="0.25">
      <c r="C30" t="s">
        <v>28</v>
      </c>
      <c r="D30" s="13">
        <v>21</v>
      </c>
      <c r="F30" s="13">
        <v>10</v>
      </c>
      <c r="G30" s="13">
        <v>1</v>
      </c>
      <c r="N30" s="13">
        <v>2</v>
      </c>
      <c r="O30" s="13">
        <v>8</v>
      </c>
    </row>
    <row r="31" spans="1:21" x14ac:dyDescent="0.25">
      <c r="C31" t="s">
        <v>29</v>
      </c>
      <c r="D31" s="13">
        <v>17</v>
      </c>
      <c r="J31" s="13">
        <v>4</v>
      </c>
      <c r="K31" s="13">
        <v>3</v>
      </c>
      <c r="R31" s="13">
        <v>2</v>
      </c>
      <c r="S31" s="13">
        <v>8</v>
      </c>
    </row>
    <row r="32" spans="1:21" x14ac:dyDescent="0.25">
      <c r="C32" t="s">
        <v>30</v>
      </c>
      <c r="D32" s="13">
        <v>12659.058000000001</v>
      </c>
      <c r="J32" s="13">
        <v>12550</v>
      </c>
      <c r="K32" s="13">
        <v>12540</v>
      </c>
      <c r="R32" s="13">
        <v>12700</v>
      </c>
      <c r="S32" s="13">
        <v>12748</v>
      </c>
    </row>
    <row r="33" spans="1:20" x14ac:dyDescent="0.25">
      <c r="C33" t="s">
        <v>31</v>
      </c>
      <c r="D33" s="13">
        <v>215.20400000000001</v>
      </c>
      <c r="J33" s="13">
        <v>50.2</v>
      </c>
      <c r="K33" s="13">
        <v>37.619999999999997</v>
      </c>
      <c r="R33" s="13">
        <v>25.4</v>
      </c>
      <c r="S33" s="13">
        <v>101.98399999999999</v>
      </c>
    </row>
    <row r="34" spans="1:20" x14ac:dyDescent="0.25">
      <c r="C34" t="s">
        <v>32</v>
      </c>
      <c r="D34" s="13">
        <v>1.712</v>
      </c>
      <c r="J34" s="13">
        <v>1.6479999999999999</v>
      </c>
      <c r="K34" s="13">
        <v>1.5</v>
      </c>
      <c r="R34" s="13">
        <v>1.8</v>
      </c>
      <c r="S34" s="13">
        <v>1.8</v>
      </c>
    </row>
    <row r="35" spans="1:20" x14ac:dyDescent="0.25">
      <c r="A35">
        <v>14040030000</v>
      </c>
      <c r="B35" t="s">
        <v>38</v>
      </c>
      <c r="C35" t="s">
        <v>27</v>
      </c>
      <c r="E35" s="13">
        <v>5</v>
      </c>
      <c r="F35" s="13">
        <v>13</v>
      </c>
      <c r="G35" s="13">
        <v>13</v>
      </c>
      <c r="H35" s="13">
        <v>13</v>
      </c>
      <c r="I35" s="13">
        <v>14</v>
      </c>
      <c r="J35" s="13">
        <v>14</v>
      </c>
      <c r="K35" s="13">
        <v>11</v>
      </c>
      <c r="L35" s="13">
        <v>4</v>
      </c>
      <c r="N35" s="13">
        <v>3</v>
      </c>
      <c r="O35" s="13">
        <v>3</v>
      </c>
      <c r="P35" s="13">
        <v>3</v>
      </c>
      <c r="Q35" s="13">
        <v>3</v>
      </c>
      <c r="R35" s="13">
        <v>3</v>
      </c>
    </row>
    <row r="36" spans="1:20" x14ac:dyDescent="0.25">
      <c r="C36" t="s">
        <v>28</v>
      </c>
      <c r="D36" s="13">
        <v>17</v>
      </c>
      <c r="F36" s="13">
        <v>10</v>
      </c>
      <c r="G36" s="13">
        <v>3</v>
      </c>
      <c r="I36" s="13">
        <v>1</v>
      </c>
      <c r="N36" s="13">
        <v>3</v>
      </c>
    </row>
    <row r="37" spans="1:20" x14ac:dyDescent="0.25">
      <c r="C37" t="s">
        <v>29</v>
      </c>
      <c r="D37" s="13">
        <v>17</v>
      </c>
      <c r="K37" s="13">
        <v>3</v>
      </c>
      <c r="L37" s="13">
        <v>7</v>
      </c>
      <c r="M37" s="13">
        <v>4</v>
      </c>
      <c r="S37" s="13">
        <v>3</v>
      </c>
    </row>
    <row r="38" spans="1:20" x14ac:dyDescent="0.25">
      <c r="C38" t="s">
        <v>30</v>
      </c>
      <c r="D38" s="13">
        <v>13661.235000000001</v>
      </c>
      <c r="K38" s="13">
        <v>12350</v>
      </c>
      <c r="L38" s="13">
        <v>12455.857</v>
      </c>
      <c r="M38" s="13">
        <v>14850</v>
      </c>
      <c r="S38" s="13">
        <v>16200</v>
      </c>
    </row>
    <row r="39" spans="1:20" x14ac:dyDescent="0.25">
      <c r="C39" t="s">
        <v>31</v>
      </c>
      <c r="D39" s="13">
        <v>232.24100000000001</v>
      </c>
      <c r="K39" s="13">
        <v>37.049999999999997</v>
      </c>
      <c r="L39" s="13">
        <v>87.191000000000003</v>
      </c>
      <c r="M39" s="13">
        <v>59.4</v>
      </c>
      <c r="S39" s="13">
        <v>48.6</v>
      </c>
    </row>
    <row r="40" spans="1:20" x14ac:dyDescent="0.25">
      <c r="C40" t="s">
        <v>32</v>
      </c>
      <c r="D40" s="13">
        <v>1.234</v>
      </c>
      <c r="K40" s="13">
        <v>1</v>
      </c>
      <c r="L40" s="13">
        <v>1</v>
      </c>
      <c r="M40" s="13">
        <v>1.341</v>
      </c>
      <c r="S40" s="13">
        <v>1.7</v>
      </c>
    </row>
    <row r="41" spans="1:20" x14ac:dyDescent="0.25">
      <c r="A41">
        <v>14030100000</v>
      </c>
      <c r="B41" t="s">
        <v>39</v>
      </c>
      <c r="C41" t="s">
        <v>27</v>
      </c>
      <c r="E41" s="13">
        <v>20</v>
      </c>
      <c r="K41" s="13">
        <v>18</v>
      </c>
      <c r="L41" s="13">
        <v>824</v>
      </c>
      <c r="M41" s="13">
        <v>2356</v>
      </c>
      <c r="N41" s="13">
        <v>2381</v>
      </c>
      <c r="O41" s="13">
        <v>1823</v>
      </c>
      <c r="P41" s="13">
        <v>411</v>
      </c>
      <c r="Q41" s="13">
        <v>1</v>
      </c>
      <c r="R41" s="13">
        <v>1</v>
      </c>
      <c r="S41" s="13">
        <v>1</v>
      </c>
    </row>
    <row r="42" spans="1:20" x14ac:dyDescent="0.25">
      <c r="C42" t="s">
        <v>28</v>
      </c>
      <c r="D42" s="13">
        <v>2383</v>
      </c>
      <c r="K42" s="13">
        <v>18</v>
      </c>
      <c r="L42" s="13">
        <v>808</v>
      </c>
      <c r="M42" s="13">
        <v>1532</v>
      </c>
      <c r="N42" s="13">
        <v>25</v>
      </c>
    </row>
    <row r="43" spans="1:20" x14ac:dyDescent="0.25">
      <c r="C43" t="s">
        <v>36</v>
      </c>
      <c r="D43" s="13">
        <v>2</v>
      </c>
      <c r="L43" s="13">
        <v>2</v>
      </c>
    </row>
    <row r="44" spans="1:20" x14ac:dyDescent="0.25">
      <c r="C44" t="s">
        <v>29</v>
      </c>
      <c r="D44" s="13">
        <v>2382</v>
      </c>
      <c r="O44" s="13">
        <v>558</v>
      </c>
      <c r="P44" s="13">
        <v>1412</v>
      </c>
      <c r="Q44" s="13">
        <v>411</v>
      </c>
      <c r="T44" s="13">
        <v>1</v>
      </c>
    </row>
    <row r="45" spans="1:20" x14ac:dyDescent="0.25">
      <c r="C45" t="s">
        <v>30</v>
      </c>
      <c r="D45" s="13">
        <v>38586.220999999998</v>
      </c>
      <c r="O45" s="13">
        <v>38647.955999999998</v>
      </c>
      <c r="P45" s="13">
        <v>38521.599999999999</v>
      </c>
      <c r="Q45" s="13">
        <v>38725.839</v>
      </c>
      <c r="T45" s="13">
        <v>38000</v>
      </c>
    </row>
    <row r="46" spans="1:20" x14ac:dyDescent="0.25">
      <c r="C46" t="s">
        <v>31</v>
      </c>
      <c r="D46" s="13">
        <v>91912.38</v>
      </c>
      <c r="O46" s="13">
        <v>21565.56</v>
      </c>
      <c r="P46" s="13">
        <v>54392.5</v>
      </c>
      <c r="Q46" s="13">
        <v>15916.32</v>
      </c>
      <c r="T46" s="13">
        <v>38</v>
      </c>
    </row>
    <row r="47" spans="1:20" x14ac:dyDescent="0.25">
      <c r="C47" t="s">
        <v>32</v>
      </c>
      <c r="D47" s="13">
        <v>0.49399999999999999</v>
      </c>
      <c r="O47" s="13">
        <v>0.746</v>
      </c>
      <c r="P47" s="13">
        <v>0.33300000000000002</v>
      </c>
      <c r="Q47" s="13">
        <v>0.70499999999999996</v>
      </c>
      <c r="T47" s="13">
        <v>0.5</v>
      </c>
    </row>
    <row r="48" spans="1:20" x14ac:dyDescent="0.25">
      <c r="A48">
        <v>14060030000</v>
      </c>
      <c r="B48" t="s">
        <v>40</v>
      </c>
      <c r="C48" t="s">
        <v>27</v>
      </c>
      <c r="E48" s="13">
        <v>580</v>
      </c>
      <c r="F48" s="13">
        <v>30</v>
      </c>
      <c r="L48" s="13">
        <v>1370</v>
      </c>
      <c r="M48" s="13">
        <v>3080</v>
      </c>
      <c r="N48" s="13">
        <v>3550</v>
      </c>
      <c r="O48" s="13">
        <v>3550</v>
      </c>
      <c r="P48" s="13">
        <v>2360</v>
      </c>
      <c r="Q48" s="13">
        <v>1100</v>
      </c>
      <c r="R48" s="13">
        <v>240</v>
      </c>
    </row>
    <row r="49" spans="1:21" x14ac:dyDescent="0.25">
      <c r="C49" t="s">
        <v>28</v>
      </c>
      <c r="D49" s="13">
        <v>3550</v>
      </c>
      <c r="L49" s="13">
        <v>1370</v>
      </c>
      <c r="M49" s="13">
        <v>1710</v>
      </c>
      <c r="N49" s="13">
        <v>470</v>
      </c>
    </row>
    <row r="50" spans="1:21" x14ac:dyDescent="0.25">
      <c r="C50" t="s">
        <v>29</v>
      </c>
      <c r="D50" s="13">
        <v>3550</v>
      </c>
      <c r="P50" s="13">
        <v>1190</v>
      </c>
      <c r="Q50" s="13">
        <v>1260</v>
      </c>
      <c r="R50" s="13">
        <v>860</v>
      </c>
      <c r="S50" s="13">
        <v>240</v>
      </c>
    </row>
    <row r="51" spans="1:21" x14ac:dyDescent="0.25">
      <c r="C51" t="s">
        <v>30</v>
      </c>
      <c r="D51" s="13">
        <v>1717.444</v>
      </c>
      <c r="P51" s="13">
        <v>1722.6690000000001</v>
      </c>
      <c r="Q51" s="13">
        <v>1711.269</v>
      </c>
      <c r="R51" s="13">
        <v>1721.22</v>
      </c>
      <c r="S51" s="13">
        <v>1710.4159999999999</v>
      </c>
    </row>
    <row r="52" spans="1:21" x14ac:dyDescent="0.25">
      <c r="C52" t="s">
        <v>31</v>
      </c>
      <c r="D52" s="13">
        <v>6096.9269999999997</v>
      </c>
      <c r="P52" s="13">
        <v>2049.9769999999999</v>
      </c>
      <c r="Q52" s="13">
        <v>2156.1999999999998</v>
      </c>
      <c r="R52" s="13">
        <v>1480.25</v>
      </c>
      <c r="S52" s="13">
        <v>410.5</v>
      </c>
    </row>
    <row r="53" spans="1:21" x14ac:dyDescent="0.25">
      <c r="C53" t="s">
        <v>32</v>
      </c>
      <c r="D53" s="13">
        <v>4.6470000000000002</v>
      </c>
      <c r="P53" s="13">
        <v>4.72</v>
      </c>
      <c r="Q53" s="13">
        <v>4.7069999999999999</v>
      </c>
      <c r="R53" s="13">
        <v>4.5</v>
      </c>
      <c r="S53" s="13">
        <v>4.5</v>
      </c>
    </row>
    <row r="54" spans="1:21" x14ac:dyDescent="0.25">
      <c r="A54">
        <v>13010100000</v>
      </c>
      <c r="B54" t="s">
        <v>41</v>
      </c>
      <c r="C54" t="s">
        <v>27</v>
      </c>
      <c r="E54" s="13">
        <v>3</v>
      </c>
      <c r="F54" s="13">
        <v>3</v>
      </c>
      <c r="G54" s="13">
        <v>3</v>
      </c>
      <c r="H54" s="13">
        <v>3</v>
      </c>
      <c r="I54" s="13">
        <v>3</v>
      </c>
      <c r="J54" s="13">
        <v>3</v>
      </c>
      <c r="K54" s="13">
        <v>3</v>
      </c>
      <c r="L54" s="13">
        <v>3</v>
      </c>
      <c r="M54" s="13">
        <v>3</v>
      </c>
      <c r="N54" s="13">
        <v>3</v>
      </c>
      <c r="O54" s="13">
        <v>3</v>
      </c>
      <c r="P54" s="13">
        <v>3</v>
      </c>
      <c r="Q54" s="13">
        <v>3</v>
      </c>
      <c r="R54" s="13">
        <v>3</v>
      </c>
      <c r="S54" s="13">
        <v>3</v>
      </c>
      <c r="T54" s="13">
        <v>3</v>
      </c>
      <c r="U54" s="13">
        <v>3</v>
      </c>
    </row>
    <row r="55" spans="1:21" x14ac:dyDescent="0.25">
      <c r="C55" t="s">
        <v>29</v>
      </c>
      <c r="D55" s="13">
        <v>3</v>
      </c>
      <c r="U55" s="13">
        <v>3</v>
      </c>
    </row>
    <row r="56" spans="1:21" x14ac:dyDescent="0.25">
      <c r="C56" t="s">
        <v>30</v>
      </c>
      <c r="D56" s="13">
        <v>8000</v>
      </c>
    </row>
    <row r="57" spans="1:21" x14ac:dyDescent="0.25">
      <c r="C57" t="s">
        <v>31</v>
      </c>
      <c r="D57" s="13">
        <v>24</v>
      </c>
      <c r="L57" s="13">
        <v>24</v>
      </c>
    </row>
    <row r="58" spans="1:21" x14ac:dyDescent="0.25">
      <c r="C58" t="s">
        <v>32</v>
      </c>
      <c r="D58" s="13">
        <v>1.5</v>
      </c>
      <c r="L58" s="13">
        <v>1.5</v>
      </c>
    </row>
    <row r="59" spans="1:21" x14ac:dyDescent="0.25">
      <c r="A59">
        <v>14050060000</v>
      </c>
      <c r="B59" t="s">
        <v>42</v>
      </c>
      <c r="C59" t="s">
        <v>27</v>
      </c>
      <c r="E59" s="13">
        <v>3</v>
      </c>
      <c r="M59" s="13">
        <v>78</v>
      </c>
      <c r="N59" s="13">
        <v>78</v>
      </c>
      <c r="O59" s="13">
        <v>78</v>
      </c>
      <c r="P59" s="13">
        <v>78</v>
      </c>
      <c r="Q59" s="13">
        <v>78</v>
      </c>
      <c r="R59" s="13">
        <v>75</v>
      </c>
    </row>
    <row r="60" spans="1:21" x14ac:dyDescent="0.25">
      <c r="C60" t="s">
        <v>28</v>
      </c>
      <c r="D60" s="13">
        <v>78</v>
      </c>
      <c r="M60" s="13">
        <v>78</v>
      </c>
    </row>
    <row r="61" spans="1:21" x14ac:dyDescent="0.25">
      <c r="C61" t="s">
        <v>29</v>
      </c>
      <c r="D61" s="13">
        <v>78</v>
      </c>
      <c r="R61" s="13">
        <v>3</v>
      </c>
      <c r="S61" s="13">
        <v>75</v>
      </c>
    </row>
    <row r="62" spans="1:21" x14ac:dyDescent="0.25">
      <c r="C62" t="s">
        <v>30</v>
      </c>
      <c r="D62" s="13">
        <v>45000</v>
      </c>
      <c r="R62" s="13">
        <v>45000</v>
      </c>
      <c r="S62" s="13">
        <v>45000</v>
      </c>
    </row>
    <row r="63" spans="1:21" x14ac:dyDescent="0.25">
      <c r="C63" t="s">
        <v>31</v>
      </c>
      <c r="D63" s="13">
        <v>3510</v>
      </c>
      <c r="R63" s="13">
        <v>135</v>
      </c>
      <c r="S63" s="13">
        <v>3375</v>
      </c>
    </row>
    <row r="64" spans="1:21" x14ac:dyDescent="0.25">
      <c r="C64" t="s">
        <v>32</v>
      </c>
      <c r="D64" s="13">
        <v>0.18</v>
      </c>
      <c r="R64" s="13">
        <v>0.18</v>
      </c>
      <c r="S64" s="13">
        <v>0.18</v>
      </c>
    </row>
    <row r="65" spans="1:21" x14ac:dyDescent="0.25">
      <c r="A65">
        <v>14030280000</v>
      </c>
      <c r="B65" t="s">
        <v>43</v>
      </c>
      <c r="C65" t="s">
        <v>27</v>
      </c>
      <c r="E65" s="13">
        <v>3</v>
      </c>
      <c r="M65" s="13">
        <v>18</v>
      </c>
      <c r="N65" s="13">
        <v>18</v>
      </c>
      <c r="O65" s="13">
        <v>18</v>
      </c>
      <c r="P65" s="13">
        <v>17</v>
      </c>
      <c r="Q65" s="13">
        <v>4</v>
      </c>
    </row>
    <row r="66" spans="1:21" x14ac:dyDescent="0.25">
      <c r="C66" t="s">
        <v>28</v>
      </c>
      <c r="D66" s="13">
        <v>18</v>
      </c>
      <c r="M66" s="13">
        <v>18</v>
      </c>
    </row>
    <row r="67" spans="1:21" x14ac:dyDescent="0.25">
      <c r="C67" t="s">
        <v>29</v>
      </c>
      <c r="D67" s="13">
        <v>18</v>
      </c>
      <c r="P67" s="13">
        <v>1</v>
      </c>
      <c r="Q67" s="13">
        <v>13</v>
      </c>
      <c r="R67" s="13">
        <v>4</v>
      </c>
    </row>
    <row r="68" spans="1:21" x14ac:dyDescent="0.25">
      <c r="C68" t="s">
        <v>30</v>
      </c>
      <c r="D68" s="13">
        <v>15411.165999999999</v>
      </c>
      <c r="P68" s="13">
        <v>15200</v>
      </c>
      <c r="Q68" s="13">
        <v>15430.846</v>
      </c>
      <c r="R68" s="13">
        <v>15400</v>
      </c>
    </row>
    <row r="69" spans="1:21" x14ac:dyDescent="0.25">
      <c r="C69" t="s">
        <v>31</v>
      </c>
      <c r="D69" s="13">
        <v>277.40100000000001</v>
      </c>
      <c r="P69" s="13">
        <v>15.2</v>
      </c>
      <c r="Q69" s="13">
        <v>200.601</v>
      </c>
      <c r="R69" s="13">
        <v>61.6</v>
      </c>
    </row>
    <row r="70" spans="1:21" x14ac:dyDescent="0.25">
      <c r="C70" t="s">
        <v>32</v>
      </c>
      <c r="D70" s="13">
        <v>1.2669999999999999</v>
      </c>
      <c r="P70" s="13">
        <v>1.2</v>
      </c>
      <c r="Q70" s="13">
        <v>1.2</v>
      </c>
      <c r="R70" s="13">
        <v>1.5</v>
      </c>
    </row>
    <row r="71" spans="1:21" x14ac:dyDescent="0.25">
      <c r="A71">
        <v>13010220000</v>
      </c>
      <c r="B71" t="s">
        <v>44</v>
      </c>
      <c r="C71" t="s">
        <v>27</v>
      </c>
      <c r="E71" s="13">
        <v>1</v>
      </c>
      <c r="F71" s="13">
        <v>1</v>
      </c>
      <c r="G71" s="13">
        <v>1</v>
      </c>
      <c r="H71" s="13">
        <v>1</v>
      </c>
      <c r="I71" s="13">
        <v>1</v>
      </c>
      <c r="J71" s="13">
        <v>1</v>
      </c>
      <c r="K71" s="13">
        <v>1</v>
      </c>
      <c r="L71" s="13">
        <v>1</v>
      </c>
      <c r="M71" s="13">
        <v>1</v>
      </c>
      <c r="N71" s="13">
        <v>1</v>
      </c>
      <c r="O71" s="13">
        <v>1</v>
      </c>
      <c r="P71" s="13">
        <v>1</v>
      </c>
      <c r="Q71" s="13">
        <v>1</v>
      </c>
      <c r="R71" s="13">
        <v>1</v>
      </c>
      <c r="S71" s="13">
        <v>1</v>
      </c>
      <c r="T71" s="13">
        <v>1</v>
      </c>
      <c r="U71" s="13">
        <v>1</v>
      </c>
    </row>
    <row r="72" spans="1:21" x14ac:dyDescent="0.25">
      <c r="C72" t="s">
        <v>29</v>
      </c>
      <c r="D72" s="13">
        <v>1</v>
      </c>
      <c r="U72" s="13">
        <v>1</v>
      </c>
    </row>
    <row r="73" spans="1:21" x14ac:dyDescent="0.25">
      <c r="C73" t="s">
        <v>30</v>
      </c>
      <c r="D73" s="13">
        <v>5200</v>
      </c>
    </row>
    <row r="74" spans="1:21" x14ac:dyDescent="0.25">
      <c r="C74" t="s">
        <v>31</v>
      </c>
      <c r="D74" s="13">
        <v>5.2</v>
      </c>
      <c r="J74" s="13">
        <v>5.2</v>
      </c>
    </row>
    <row r="75" spans="1:21" x14ac:dyDescent="0.25">
      <c r="C75" t="s">
        <v>32</v>
      </c>
      <c r="D75" s="13">
        <v>2.5</v>
      </c>
      <c r="J75" s="13">
        <v>2.5</v>
      </c>
    </row>
    <row r="76" spans="1:21" x14ac:dyDescent="0.25">
      <c r="A76">
        <v>13010290000</v>
      </c>
      <c r="B76" t="s">
        <v>45</v>
      </c>
      <c r="C76" t="s">
        <v>27</v>
      </c>
      <c r="E76" s="13">
        <v>45</v>
      </c>
      <c r="F76" s="13">
        <v>45</v>
      </c>
      <c r="G76" s="13">
        <v>45</v>
      </c>
      <c r="H76" s="13">
        <v>45</v>
      </c>
      <c r="I76" s="13">
        <v>45</v>
      </c>
      <c r="J76" s="13">
        <v>45</v>
      </c>
      <c r="K76" s="13">
        <v>45</v>
      </c>
      <c r="L76" s="13">
        <v>45</v>
      </c>
      <c r="M76" s="13">
        <v>45</v>
      </c>
      <c r="N76" s="13">
        <v>45</v>
      </c>
      <c r="O76" s="13">
        <v>45</v>
      </c>
      <c r="P76" s="13">
        <v>45</v>
      </c>
      <c r="Q76" s="13">
        <v>45</v>
      </c>
      <c r="R76" s="13">
        <v>45</v>
      </c>
      <c r="S76" s="13">
        <v>45</v>
      </c>
      <c r="T76" s="13">
        <v>45</v>
      </c>
      <c r="U76" s="13">
        <v>45</v>
      </c>
    </row>
    <row r="77" spans="1:21" x14ac:dyDescent="0.25">
      <c r="C77" t="s">
        <v>29</v>
      </c>
      <c r="D77" s="13">
        <v>45</v>
      </c>
      <c r="U77" s="13">
        <v>45</v>
      </c>
    </row>
    <row r="78" spans="1:21" x14ac:dyDescent="0.25">
      <c r="C78" t="s">
        <v>30</v>
      </c>
      <c r="D78" s="13">
        <v>4828.8879999999999</v>
      </c>
    </row>
    <row r="79" spans="1:21" x14ac:dyDescent="0.25">
      <c r="C79" t="s">
        <v>31</v>
      </c>
      <c r="D79" s="13">
        <v>217.3</v>
      </c>
      <c r="M79" s="13">
        <v>57.6</v>
      </c>
      <c r="N79" s="13">
        <v>156</v>
      </c>
      <c r="O79" s="13">
        <v>3.7</v>
      </c>
    </row>
    <row r="80" spans="1:21" x14ac:dyDescent="0.25">
      <c r="C80" t="s">
        <v>32</v>
      </c>
      <c r="D80" s="13">
        <v>3.0209999999999999</v>
      </c>
      <c r="M80" s="13">
        <v>3</v>
      </c>
      <c r="N80" s="13">
        <v>3.0289999999999999</v>
      </c>
      <c r="O80" s="13">
        <v>3</v>
      </c>
    </row>
    <row r="81" spans="1:21" x14ac:dyDescent="0.25">
      <c r="A81">
        <v>14060060000</v>
      </c>
      <c r="B81" t="s">
        <v>46</v>
      </c>
      <c r="C81" t="s">
        <v>27</v>
      </c>
      <c r="E81" s="13">
        <v>35</v>
      </c>
      <c r="F81" s="13">
        <v>35</v>
      </c>
      <c r="M81" s="13">
        <v>25</v>
      </c>
      <c r="N81" s="13">
        <v>25</v>
      </c>
      <c r="O81" s="13">
        <v>25</v>
      </c>
      <c r="P81" s="13">
        <v>25</v>
      </c>
      <c r="Q81" s="13">
        <v>25</v>
      </c>
      <c r="R81" s="13">
        <v>15</v>
      </c>
    </row>
    <row r="82" spans="1:21" x14ac:dyDescent="0.25">
      <c r="C82" t="s">
        <v>28</v>
      </c>
      <c r="D82" s="13">
        <v>25</v>
      </c>
      <c r="M82" s="13">
        <v>25</v>
      </c>
    </row>
    <row r="83" spans="1:21" x14ac:dyDescent="0.25">
      <c r="C83" t="s">
        <v>29</v>
      </c>
      <c r="D83" s="13">
        <v>25</v>
      </c>
      <c r="R83" s="13">
        <v>10</v>
      </c>
      <c r="S83" s="13">
        <v>15</v>
      </c>
    </row>
    <row r="84" spans="1:21" x14ac:dyDescent="0.25">
      <c r="C84" t="s">
        <v>30</v>
      </c>
      <c r="D84" s="13">
        <v>2320</v>
      </c>
      <c r="R84" s="13">
        <v>2350</v>
      </c>
      <c r="S84" s="13">
        <v>2300</v>
      </c>
    </row>
    <row r="85" spans="1:21" x14ac:dyDescent="0.25">
      <c r="C85" t="s">
        <v>31</v>
      </c>
      <c r="D85" s="13">
        <v>58</v>
      </c>
      <c r="R85" s="13">
        <v>23.5</v>
      </c>
      <c r="S85" s="13">
        <v>34.5</v>
      </c>
    </row>
    <row r="86" spans="1:21" x14ac:dyDescent="0.25">
      <c r="C86" t="s">
        <v>32</v>
      </c>
      <c r="D86" s="13">
        <v>2.6080000000000001</v>
      </c>
      <c r="R86" s="13">
        <v>3.5</v>
      </c>
      <c r="S86" s="13">
        <v>2</v>
      </c>
    </row>
    <row r="87" spans="1:21" x14ac:dyDescent="0.25">
      <c r="A87">
        <v>13010320000</v>
      </c>
      <c r="B87" t="s">
        <v>47</v>
      </c>
      <c r="C87" t="s">
        <v>27</v>
      </c>
      <c r="E87" s="13">
        <v>1</v>
      </c>
      <c r="F87" s="13">
        <v>1</v>
      </c>
      <c r="G87" s="13">
        <v>1</v>
      </c>
      <c r="H87" s="13">
        <v>1</v>
      </c>
      <c r="I87" s="13">
        <v>1</v>
      </c>
      <c r="J87" s="13">
        <v>1</v>
      </c>
      <c r="K87" s="13">
        <v>1</v>
      </c>
      <c r="L87" s="13">
        <v>1</v>
      </c>
      <c r="M87" s="13">
        <v>1</v>
      </c>
      <c r="N87" s="13">
        <v>1</v>
      </c>
      <c r="O87" s="13">
        <v>1</v>
      </c>
      <c r="P87" s="13">
        <v>1</v>
      </c>
      <c r="Q87" s="13">
        <v>1</v>
      </c>
      <c r="R87" s="13">
        <v>1</v>
      </c>
      <c r="S87" s="13">
        <v>1</v>
      </c>
      <c r="T87" s="13">
        <v>1</v>
      </c>
      <c r="U87" s="13">
        <v>1</v>
      </c>
    </row>
    <row r="88" spans="1:21" x14ac:dyDescent="0.25">
      <c r="C88" t="s">
        <v>29</v>
      </c>
      <c r="D88" s="13">
        <v>1</v>
      </c>
      <c r="U88" s="13">
        <v>1</v>
      </c>
    </row>
    <row r="89" spans="1:21" x14ac:dyDescent="0.25">
      <c r="C89" t="s">
        <v>30</v>
      </c>
      <c r="D89" s="13">
        <v>12900</v>
      </c>
    </row>
    <row r="90" spans="1:21" x14ac:dyDescent="0.25">
      <c r="C90" t="s">
        <v>31</v>
      </c>
      <c r="D90" s="13">
        <v>12.9</v>
      </c>
      <c r="N90" s="13">
        <v>12.9</v>
      </c>
    </row>
    <row r="91" spans="1:21" x14ac:dyDescent="0.25">
      <c r="C91" t="s">
        <v>32</v>
      </c>
      <c r="D91" s="13">
        <v>4</v>
      </c>
      <c r="N91" s="13">
        <v>4</v>
      </c>
    </row>
    <row r="92" spans="1:21" x14ac:dyDescent="0.25">
      <c r="A92">
        <v>14040090000</v>
      </c>
      <c r="B92" t="s">
        <v>48</v>
      </c>
      <c r="C92" t="s">
        <v>27</v>
      </c>
      <c r="M92" s="13">
        <v>30</v>
      </c>
      <c r="N92" s="13">
        <v>30</v>
      </c>
      <c r="O92" s="13">
        <v>30</v>
      </c>
      <c r="P92" s="13">
        <v>30</v>
      </c>
      <c r="Q92" s="13">
        <v>30</v>
      </c>
    </row>
    <row r="93" spans="1:21" x14ac:dyDescent="0.25">
      <c r="C93" t="s">
        <v>28</v>
      </c>
      <c r="D93" s="13">
        <v>30</v>
      </c>
      <c r="M93" s="13">
        <v>30</v>
      </c>
    </row>
    <row r="94" spans="1:21" x14ac:dyDescent="0.25">
      <c r="C94" t="s">
        <v>29</v>
      </c>
      <c r="D94" s="13">
        <v>30</v>
      </c>
      <c r="R94" s="13">
        <v>30</v>
      </c>
    </row>
    <row r="95" spans="1:21" x14ac:dyDescent="0.25">
      <c r="C95" t="s">
        <v>30</v>
      </c>
      <c r="D95" s="13">
        <v>27000</v>
      </c>
      <c r="R95" s="13">
        <v>27000</v>
      </c>
    </row>
    <row r="96" spans="1:21" x14ac:dyDescent="0.25">
      <c r="C96" t="s">
        <v>31</v>
      </c>
      <c r="D96" s="13">
        <v>810</v>
      </c>
      <c r="R96" s="13">
        <v>810</v>
      </c>
    </row>
    <row r="97" spans="1:21" x14ac:dyDescent="0.25">
      <c r="C97" t="s">
        <v>32</v>
      </c>
      <c r="D97" s="13">
        <v>0.6</v>
      </c>
      <c r="R97" s="13">
        <v>0.6</v>
      </c>
    </row>
    <row r="98" spans="1:21" x14ac:dyDescent="0.25">
      <c r="A98">
        <v>15010330000</v>
      </c>
      <c r="B98" t="s">
        <v>49</v>
      </c>
      <c r="C98" t="s">
        <v>27</v>
      </c>
      <c r="E98" s="13">
        <v>40</v>
      </c>
      <c r="F98" s="13">
        <v>40</v>
      </c>
      <c r="G98" s="13">
        <v>40</v>
      </c>
      <c r="H98" s="13">
        <v>40</v>
      </c>
      <c r="I98" s="13">
        <v>40</v>
      </c>
      <c r="J98" s="13">
        <v>40</v>
      </c>
      <c r="K98" s="13">
        <v>40</v>
      </c>
      <c r="L98" s="13">
        <v>40</v>
      </c>
      <c r="M98" s="13">
        <v>40</v>
      </c>
      <c r="N98" s="13">
        <v>40</v>
      </c>
      <c r="O98" s="13">
        <v>40</v>
      </c>
      <c r="P98" s="13">
        <v>40</v>
      </c>
      <c r="Q98" s="13">
        <v>40</v>
      </c>
      <c r="R98" s="13">
        <v>40</v>
      </c>
      <c r="S98" s="13">
        <v>40</v>
      </c>
      <c r="T98" s="13">
        <v>40</v>
      </c>
      <c r="U98" s="13">
        <v>40</v>
      </c>
    </row>
    <row r="99" spans="1:21" x14ac:dyDescent="0.25">
      <c r="C99" t="s">
        <v>29</v>
      </c>
      <c r="D99" s="13">
        <v>40</v>
      </c>
      <c r="U99" s="13">
        <v>40</v>
      </c>
    </row>
    <row r="100" spans="1:21" x14ac:dyDescent="0.25">
      <c r="C100" t="s">
        <v>30</v>
      </c>
      <c r="D100" s="13">
        <v>5250</v>
      </c>
    </row>
    <row r="101" spans="1:21" x14ac:dyDescent="0.25">
      <c r="C101" t="s">
        <v>31</v>
      </c>
      <c r="D101" s="13">
        <v>210</v>
      </c>
      <c r="J101" s="13">
        <v>100</v>
      </c>
      <c r="K101" s="13">
        <v>110</v>
      </c>
    </row>
    <row r="102" spans="1:21" x14ac:dyDescent="0.25">
      <c r="C102" t="s">
        <v>32</v>
      </c>
      <c r="D102" s="13">
        <v>5</v>
      </c>
      <c r="J102" s="13">
        <v>5</v>
      </c>
      <c r="K102" s="13">
        <v>5</v>
      </c>
    </row>
    <row r="103" spans="1:21" x14ac:dyDescent="0.25">
      <c r="A103">
        <v>15010040000</v>
      </c>
      <c r="B103" t="s">
        <v>50</v>
      </c>
      <c r="C103" t="s">
        <v>27</v>
      </c>
      <c r="E103" s="13">
        <v>1</v>
      </c>
      <c r="F103" s="13">
        <v>1</v>
      </c>
      <c r="G103" s="13">
        <v>1</v>
      </c>
      <c r="H103" s="13">
        <v>1</v>
      </c>
      <c r="I103" s="13">
        <v>1</v>
      </c>
      <c r="J103" s="13">
        <v>1</v>
      </c>
      <c r="K103" s="13">
        <v>1</v>
      </c>
      <c r="L103" s="13">
        <v>1</v>
      </c>
      <c r="M103" s="13">
        <v>1</v>
      </c>
      <c r="N103" s="13">
        <v>1</v>
      </c>
      <c r="O103" s="13">
        <v>1</v>
      </c>
      <c r="P103" s="13">
        <v>1</v>
      </c>
      <c r="Q103" s="13">
        <v>1</v>
      </c>
      <c r="R103" s="13">
        <v>1</v>
      </c>
      <c r="S103" s="13">
        <v>1</v>
      </c>
      <c r="T103" s="13">
        <v>1</v>
      </c>
      <c r="U103" s="13">
        <v>1</v>
      </c>
    </row>
    <row r="104" spans="1:21" x14ac:dyDescent="0.25">
      <c r="C104" t="s">
        <v>29</v>
      </c>
      <c r="D104" s="13">
        <v>1</v>
      </c>
      <c r="U104" s="13">
        <v>1</v>
      </c>
    </row>
    <row r="105" spans="1:21" x14ac:dyDescent="0.25">
      <c r="C105" t="s">
        <v>30</v>
      </c>
      <c r="D105" s="13">
        <v>6850</v>
      </c>
    </row>
    <row r="106" spans="1:21" x14ac:dyDescent="0.25">
      <c r="C106" t="s">
        <v>31</v>
      </c>
      <c r="D106" s="13">
        <v>6.85</v>
      </c>
      <c r="N106" s="13">
        <v>6.85</v>
      </c>
    </row>
    <row r="107" spans="1:21" x14ac:dyDescent="0.25">
      <c r="C107" t="s">
        <v>32</v>
      </c>
      <c r="D107" s="13">
        <v>3</v>
      </c>
      <c r="N107" s="13">
        <v>3</v>
      </c>
    </row>
    <row r="108" spans="1:21" x14ac:dyDescent="0.25">
      <c r="A108">
        <v>14020060000</v>
      </c>
      <c r="B108" t="s">
        <v>51</v>
      </c>
      <c r="C108" t="s">
        <v>27</v>
      </c>
      <c r="F108" s="13">
        <v>4</v>
      </c>
      <c r="G108" s="13">
        <v>5</v>
      </c>
      <c r="H108" s="13">
        <v>6</v>
      </c>
      <c r="I108" s="13">
        <v>3</v>
      </c>
    </row>
    <row r="109" spans="1:21" x14ac:dyDescent="0.25">
      <c r="C109" t="s">
        <v>28</v>
      </c>
      <c r="D109" s="13">
        <v>6</v>
      </c>
      <c r="F109" s="13">
        <v>4</v>
      </c>
      <c r="G109" s="13">
        <v>1</v>
      </c>
      <c r="H109" s="13">
        <v>1</v>
      </c>
    </row>
    <row r="110" spans="1:21" x14ac:dyDescent="0.25">
      <c r="C110" t="s">
        <v>29</v>
      </c>
      <c r="D110" s="13">
        <v>3</v>
      </c>
      <c r="J110" s="13">
        <v>3</v>
      </c>
    </row>
    <row r="111" spans="1:21" x14ac:dyDescent="0.25">
      <c r="C111" t="s">
        <v>30</v>
      </c>
      <c r="D111" s="13">
        <v>20153.332999999999</v>
      </c>
      <c r="J111" s="13">
        <v>20153.332999999999</v>
      </c>
    </row>
    <row r="112" spans="1:21" x14ac:dyDescent="0.25">
      <c r="C112" t="s">
        <v>31</v>
      </c>
      <c r="D112" s="13">
        <v>60.46</v>
      </c>
      <c r="J112" s="13">
        <v>60.46</v>
      </c>
    </row>
    <row r="113" spans="1:21" x14ac:dyDescent="0.25">
      <c r="C113" t="s">
        <v>32</v>
      </c>
      <c r="D113" s="13">
        <v>1</v>
      </c>
      <c r="J113" s="13">
        <v>1</v>
      </c>
    </row>
    <row r="114" spans="1:21" x14ac:dyDescent="0.25">
      <c r="A114">
        <v>13020150000</v>
      </c>
      <c r="B114" t="s">
        <v>52</v>
      </c>
      <c r="C114" t="s">
        <v>27</v>
      </c>
      <c r="E114" s="13">
        <v>6</v>
      </c>
      <c r="F114" s="13">
        <v>6</v>
      </c>
      <c r="G114" s="13">
        <v>6</v>
      </c>
      <c r="H114" s="13">
        <v>6</v>
      </c>
      <c r="I114" s="13">
        <v>6</v>
      </c>
      <c r="J114" s="13">
        <v>6</v>
      </c>
      <c r="K114" s="13">
        <v>6</v>
      </c>
      <c r="L114" s="13">
        <v>6</v>
      </c>
      <c r="M114" s="13">
        <v>6</v>
      </c>
      <c r="N114" s="13">
        <v>6</v>
      </c>
      <c r="O114" s="13">
        <v>6</v>
      </c>
      <c r="P114" s="13">
        <v>6</v>
      </c>
      <c r="Q114" s="13">
        <v>6</v>
      </c>
      <c r="R114" s="13">
        <v>6</v>
      </c>
      <c r="S114" s="13">
        <v>6</v>
      </c>
      <c r="T114" s="13">
        <v>6</v>
      </c>
      <c r="U114" s="13">
        <v>6</v>
      </c>
    </row>
    <row r="115" spans="1:21" x14ac:dyDescent="0.25">
      <c r="C115" t="s">
        <v>29</v>
      </c>
      <c r="D115" s="13">
        <v>6</v>
      </c>
      <c r="U115" s="13">
        <v>6</v>
      </c>
    </row>
    <row r="116" spans="1:21" x14ac:dyDescent="0.25">
      <c r="C116" t="s">
        <v>30</v>
      </c>
      <c r="D116" s="13">
        <v>6500</v>
      </c>
    </row>
    <row r="117" spans="1:21" x14ac:dyDescent="0.25">
      <c r="C117" t="s">
        <v>31</v>
      </c>
      <c r="D117" s="13">
        <v>39</v>
      </c>
      <c r="N117" s="13">
        <v>24</v>
      </c>
      <c r="T117" s="13">
        <v>15</v>
      </c>
    </row>
    <row r="118" spans="1:21" x14ac:dyDescent="0.25">
      <c r="C118" t="s">
        <v>32</v>
      </c>
      <c r="D118" s="13">
        <v>1.8</v>
      </c>
      <c r="N118" s="13">
        <v>1.8</v>
      </c>
      <c r="T118" s="13">
        <v>1.8</v>
      </c>
    </row>
    <row r="119" spans="1:21" x14ac:dyDescent="0.25">
      <c r="A119">
        <v>14030210000</v>
      </c>
      <c r="B119" t="s">
        <v>53</v>
      </c>
      <c r="C119" t="s">
        <v>27</v>
      </c>
      <c r="E119" s="13">
        <v>20</v>
      </c>
      <c r="F119" s="13">
        <v>5</v>
      </c>
      <c r="G119" s="13">
        <v>7</v>
      </c>
      <c r="H119" s="13">
        <v>7</v>
      </c>
      <c r="I119" s="13">
        <v>7</v>
      </c>
      <c r="J119" s="13">
        <v>4</v>
      </c>
      <c r="L119" s="13">
        <v>26</v>
      </c>
      <c r="M119" s="13">
        <v>56</v>
      </c>
      <c r="N119" s="13">
        <v>68</v>
      </c>
      <c r="O119" s="13">
        <v>90</v>
      </c>
      <c r="P119" s="13">
        <v>68</v>
      </c>
      <c r="Q119" s="13">
        <v>38</v>
      </c>
      <c r="R119" s="13">
        <v>26</v>
      </c>
      <c r="S119" s="13">
        <v>4</v>
      </c>
      <c r="T119" s="13">
        <v>4</v>
      </c>
      <c r="U119" s="13">
        <v>2</v>
      </c>
    </row>
    <row r="120" spans="1:21" x14ac:dyDescent="0.25">
      <c r="C120" t="s">
        <v>28</v>
      </c>
      <c r="D120" s="13">
        <v>101</v>
      </c>
      <c r="F120" s="13">
        <v>5</v>
      </c>
      <c r="G120" s="13">
        <v>2</v>
      </c>
      <c r="L120" s="13">
        <v>26</v>
      </c>
      <c r="M120" s="13">
        <v>30</v>
      </c>
      <c r="N120" s="13">
        <v>12</v>
      </c>
      <c r="O120" s="13">
        <v>26</v>
      </c>
    </row>
    <row r="121" spans="1:21" x14ac:dyDescent="0.25">
      <c r="C121" t="s">
        <v>29</v>
      </c>
      <c r="D121" s="13">
        <v>101</v>
      </c>
      <c r="J121" s="13">
        <v>3</v>
      </c>
      <c r="K121" s="13">
        <v>4</v>
      </c>
      <c r="O121" s="13">
        <v>4</v>
      </c>
      <c r="P121" s="13">
        <v>22</v>
      </c>
      <c r="Q121" s="13">
        <v>30</v>
      </c>
      <c r="R121" s="13">
        <v>12</v>
      </c>
      <c r="S121" s="13">
        <v>26</v>
      </c>
    </row>
    <row r="122" spans="1:21" x14ac:dyDescent="0.25">
      <c r="C122" t="s">
        <v>30</v>
      </c>
      <c r="D122" s="13">
        <v>38911.404999999999</v>
      </c>
      <c r="J122" s="13">
        <v>38700</v>
      </c>
      <c r="K122" s="13">
        <v>29750</v>
      </c>
      <c r="O122" s="13">
        <v>39000</v>
      </c>
      <c r="P122" s="13">
        <v>39183.271999999997</v>
      </c>
      <c r="Q122" s="13">
        <v>39438.665999999997</v>
      </c>
      <c r="R122" s="13">
        <v>39286.665999999997</v>
      </c>
      <c r="S122" s="13">
        <v>39320</v>
      </c>
    </row>
    <row r="123" spans="1:21" x14ac:dyDescent="0.25">
      <c r="C123" t="s">
        <v>31</v>
      </c>
      <c r="D123" s="13">
        <v>3930.0520000000001</v>
      </c>
      <c r="J123" s="13">
        <v>116.1</v>
      </c>
      <c r="K123" s="13">
        <v>119</v>
      </c>
      <c r="O123" s="13">
        <v>156</v>
      </c>
      <c r="P123" s="13">
        <v>862.03200000000004</v>
      </c>
      <c r="Q123" s="13">
        <v>1183.1600000000001</v>
      </c>
      <c r="R123" s="13">
        <v>471.44</v>
      </c>
      <c r="S123" s="13">
        <v>1022.32</v>
      </c>
    </row>
    <row r="124" spans="1:21" x14ac:dyDescent="0.25">
      <c r="C124" t="s">
        <v>32</v>
      </c>
      <c r="D124" s="13">
        <v>1.8149999999999999</v>
      </c>
      <c r="J124" s="13">
        <v>1.466</v>
      </c>
      <c r="K124" s="13">
        <v>2</v>
      </c>
      <c r="O124" s="13">
        <v>1.5</v>
      </c>
      <c r="P124" s="13">
        <v>1.5</v>
      </c>
      <c r="Q124" s="13">
        <v>1.867</v>
      </c>
      <c r="R124" s="13">
        <v>2</v>
      </c>
      <c r="S124" s="13">
        <v>2</v>
      </c>
    </row>
    <row r="125" spans="1:21" x14ac:dyDescent="0.25">
      <c r="A125">
        <v>14010110000</v>
      </c>
      <c r="B125" t="s">
        <v>54</v>
      </c>
      <c r="C125" t="s">
        <v>27</v>
      </c>
      <c r="E125" s="13">
        <v>205</v>
      </c>
      <c r="F125" s="13">
        <v>160</v>
      </c>
      <c r="G125" s="13">
        <v>50</v>
      </c>
      <c r="M125" s="13">
        <v>15</v>
      </c>
      <c r="N125" s="13">
        <v>130</v>
      </c>
      <c r="O125" s="13">
        <v>190</v>
      </c>
      <c r="P125" s="13">
        <v>190</v>
      </c>
      <c r="Q125" s="13">
        <v>190</v>
      </c>
      <c r="R125" s="13">
        <v>170</v>
      </c>
      <c r="S125" s="13">
        <v>70</v>
      </c>
      <c r="T125" s="13">
        <v>30</v>
      </c>
      <c r="U125" s="13">
        <v>30</v>
      </c>
    </row>
    <row r="126" spans="1:21" x14ac:dyDescent="0.25">
      <c r="C126" t="s">
        <v>28</v>
      </c>
      <c r="D126" s="13">
        <v>190</v>
      </c>
      <c r="M126" s="13">
        <v>15</v>
      </c>
      <c r="N126" s="13">
        <v>115</v>
      </c>
      <c r="O126" s="13">
        <v>60</v>
      </c>
    </row>
    <row r="127" spans="1:21" x14ac:dyDescent="0.25">
      <c r="C127" t="s">
        <v>29</v>
      </c>
      <c r="D127" s="13">
        <v>160</v>
      </c>
      <c r="R127" s="13">
        <v>20</v>
      </c>
      <c r="S127" s="13">
        <v>100</v>
      </c>
      <c r="T127" s="13">
        <v>40</v>
      </c>
    </row>
    <row r="128" spans="1:21" x14ac:dyDescent="0.25">
      <c r="C128" t="s">
        <v>30</v>
      </c>
      <c r="D128" s="13">
        <v>4988.75</v>
      </c>
      <c r="R128" s="13">
        <v>5150</v>
      </c>
      <c r="S128" s="13">
        <v>4972</v>
      </c>
      <c r="T128" s="13">
        <v>4950</v>
      </c>
    </row>
    <row r="129" spans="1:21" x14ac:dyDescent="0.25">
      <c r="C129" t="s">
        <v>31</v>
      </c>
      <c r="D129" s="13">
        <v>798.2</v>
      </c>
      <c r="R129" s="13">
        <v>103</v>
      </c>
      <c r="S129" s="13">
        <v>497.2</v>
      </c>
      <c r="T129" s="13">
        <v>198</v>
      </c>
    </row>
    <row r="130" spans="1:21" x14ac:dyDescent="0.25">
      <c r="C130" t="s">
        <v>32</v>
      </c>
      <c r="D130" s="13">
        <v>2.0659999999999998</v>
      </c>
      <c r="R130" s="13">
        <v>2.5150000000000001</v>
      </c>
      <c r="S130" s="13">
        <v>2</v>
      </c>
      <c r="T130" s="13">
        <v>2</v>
      </c>
    </row>
    <row r="131" spans="1:21" x14ac:dyDescent="0.25">
      <c r="A131">
        <v>13020120000</v>
      </c>
      <c r="B131" t="s">
        <v>55</v>
      </c>
      <c r="C131" t="s">
        <v>27</v>
      </c>
      <c r="E131" s="13">
        <v>23</v>
      </c>
      <c r="F131" s="13">
        <v>23</v>
      </c>
      <c r="G131" s="13">
        <v>23</v>
      </c>
      <c r="H131" s="13">
        <v>23</v>
      </c>
      <c r="I131" s="13">
        <v>23</v>
      </c>
      <c r="J131" s="13">
        <v>23</v>
      </c>
      <c r="K131" s="13">
        <v>23</v>
      </c>
      <c r="L131" s="13">
        <v>23</v>
      </c>
      <c r="M131" s="13">
        <v>23</v>
      </c>
      <c r="N131" s="13">
        <v>23</v>
      </c>
      <c r="O131" s="13">
        <v>23</v>
      </c>
      <c r="P131" s="13">
        <v>23</v>
      </c>
      <c r="Q131" s="13">
        <v>23</v>
      </c>
      <c r="R131" s="13">
        <v>23</v>
      </c>
      <c r="S131" s="13">
        <v>23</v>
      </c>
      <c r="T131" s="13">
        <v>23</v>
      </c>
      <c r="U131" s="13">
        <v>23</v>
      </c>
    </row>
    <row r="132" spans="1:21" x14ac:dyDescent="0.25">
      <c r="C132" t="s">
        <v>29</v>
      </c>
      <c r="D132" s="13">
        <v>23</v>
      </c>
      <c r="U132" s="13">
        <v>23</v>
      </c>
    </row>
    <row r="133" spans="1:21" x14ac:dyDescent="0.25">
      <c r="C133" t="s">
        <v>30</v>
      </c>
      <c r="D133" s="13">
        <v>11770</v>
      </c>
    </row>
    <row r="134" spans="1:21" x14ac:dyDescent="0.25">
      <c r="C134" t="s">
        <v>31</v>
      </c>
      <c r="D134" s="13">
        <v>270.70999999999998</v>
      </c>
      <c r="K134" s="13">
        <v>61.26</v>
      </c>
      <c r="L134" s="13">
        <v>209.45</v>
      </c>
    </row>
    <row r="135" spans="1:21" x14ac:dyDescent="0.25">
      <c r="C135" t="s">
        <v>32</v>
      </c>
      <c r="D135" s="13">
        <v>3.3159999999999998</v>
      </c>
      <c r="K135" s="13">
        <v>3.3</v>
      </c>
      <c r="L135" s="13">
        <v>3.3210000000000002</v>
      </c>
    </row>
    <row r="136" spans="1:21" x14ac:dyDescent="0.25">
      <c r="A136">
        <v>14040140000</v>
      </c>
      <c r="B136" t="s">
        <v>56</v>
      </c>
      <c r="C136" t="s">
        <v>27</v>
      </c>
      <c r="F136" s="13">
        <v>9</v>
      </c>
      <c r="G136" s="13">
        <v>9</v>
      </c>
      <c r="H136" s="13">
        <v>9</v>
      </c>
      <c r="I136" s="13">
        <v>9</v>
      </c>
      <c r="J136" s="13">
        <v>9</v>
      </c>
      <c r="K136" s="13">
        <v>9</v>
      </c>
      <c r="L136" s="13">
        <v>9</v>
      </c>
      <c r="M136" s="13">
        <v>9</v>
      </c>
      <c r="R136" s="13">
        <v>1</v>
      </c>
      <c r="S136" s="13">
        <v>4</v>
      </c>
      <c r="T136" s="13">
        <v>4</v>
      </c>
      <c r="U136" s="13">
        <v>4</v>
      </c>
    </row>
    <row r="137" spans="1:21" x14ac:dyDescent="0.25">
      <c r="C137" t="s">
        <v>28</v>
      </c>
      <c r="D137" s="13">
        <v>9</v>
      </c>
      <c r="F137" s="13">
        <v>9</v>
      </c>
    </row>
    <row r="138" spans="1:21" x14ac:dyDescent="0.25">
      <c r="C138" t="s">
        <v>29</v>
      </c>
      <c r="D138" s="13">
        <v>9</v>
      </c>
      <c r="N138" s="13">
        <v>9</v>
      </c>
    </row>
    <row r="139" spans="1:21" x14ac:dyDescent="0.25">
      <c r="C139" t="s">
        <v>30</v>
      </c>
      <c r="D139" s="13">
        <v>14499.333000000001</v>
      </c>
      <c r="N139" s="13">
        <v>14499.333000000001</v>
      </c>
    </row>
    <row r="140" spans="1:21" x14ac:dyDescent="0.25">
      <c r="C140" t="s">
        <v>31</v>
      </c>
      <c r="D140" s="13">
        <v>130.494</v>
      </c>
      <c r="N140" s="13">
        <v>130.494</v>
      </c>
    </row>
    <row r="141" spans="1:21" x14ac:dyDescent="0.25">
      <c r="C141" t="s">
        <v>32</v>
      </c>
      <c r="D141" s="13">
        <v>2.5</v>
      </c>
      <c r="N141" s="13">
        <v>2.5</v>
      </c>
    </row>
    <row r="142" spans="1:21" x14ac:dyDescent="0.25">
      <c r="A142">
        <v>14030230000</v>
      </c>
      <c r="B142" t="s">
        <v>57</v>
      </c>
      <c r="C142" t="s">
        <v>27</v>
      </c>
      <c r="E142" s="13">
        <v>30</v>
      </c>
      <c r="M142" s="13">
        <v>18</v>
      </c>
      <c r="N142" s="13">
        <v>75</v>
      </c>
      <c r="O142" s="13">
        <v>75</v>
      </c>
      <c r="P142" s="13">
        <v>75</v>
      </c>
      <c r="Q142" s="13">
        <v>57</v>
      </c>
      <c r="R142" s="13">
        <v>10</v>
      </c>
    </row>
    <row r="143" spans="1:21" x14ac:dyDescent="0.25">
      <c r="C143" t="s">
        <v>28</v>
      </c>
      <c r="D143" s="13">
        <v>75</v>
      </c>
      <c r="M143" s="13">
        <v>18</v>
      </c>
      <c r="N143" s="13">
        <v>57</v>
      </c>
    </row>
    <row r="144" spans="1:21" x14ac:dyDescent="0.25">
      <c r="C144" t="s">
        <v>29</v>
      </c>
      <c r="D144" s="13">
        <v>75</v>
      </c>
      <c r="Q144" s="13">
        <v>18</v>
      </c>
      <c r="R144" s="13">
        <v>47</v>
      </c>
      <c r="S144" s="13">
        <v>10</v>
      </c>
    </row>
    <row r="145" spans="3:19" x14ac:dyDescent="0.25">
      <c r="C145" t="s">
        <v>30</v>
      </c>
      <c r="D145" s="13">
        <v>31636.106</v>
      </c>
      <c r="Q145" s="13">
        <v>31709.332999999999</v>
      </c>
      <c r="R145" s="13">
        <v>31637.021000000001</v>
      </c>
      <c r="S145" s="13">
        <v>31500</v>
      </c>
    </row>
    <row r="146" spans="3:19" x14ac:dyDescent="0.25">
      <c r="C146" t="s">
        <v>31</v>
      </c>
      <c r="D146" s="13">
        <v>2372.7080000000001</v>
      </c>
      <c r="Q146" s="13">
        <v>570.76800000000003</v>
      </c>
      <c r="R146" s="13">
        <v>1486.94</v>
      </c>
      <c r="S146" s="13">
        <v>315</v>
      </c>
    </row>
    <row r="147" spans="3:19" x14ac:dyDescent="0.25">
      <c r="C147" t="s">
        <v>32</v>
      </c>
      <c r="D147" s="13">
        <v>1.2270000000000001</v>
      </c>
      <c r="Q147" s="13">
        <v>1.2</v>
      </c>
      <c r="R147" s="13">
        <v>1.2</v>
      </c>
      <c r="S147" s="13">
        <v>1.4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7"/>
  <sheetViews>
    <sheetView workbookViewId="0">
      <selection sqref="A1:XFD1048576"/>
    </sheetView>
  </sheetViews>
  <sheetFormatPr baseColWidth="10" defaultRowHeight="15" x14ac:dyDescent="0.25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3"/>
    <col min="5" max="5" width="5.140625" style="13" bestFit="1" customWidth="1"/>
    <col min="6" max="6" width="5.5703125" style="13" bestFit="1" customWidth="1"/>
    <col min="7" max="10" width="6.5703125" style="13" bestFit="1" customWidth="1"/>
    <col min="11" max="12" width="8.140625" style="13" bestFit="1" customWidth="1"/>
    <col min="13" max="14" width="6.5703125" style="13" bestFit="1" customWidth="1"/>
    <col min="15" max="16" width="8.140625" style="13" bestFit="1" customWidth="1"/>
    <col min="17" max="21" width="6.5703125" style="13" bestFit="1" customWidth="1"/>
  </cols>
  <sheetData>
    <row r="1" spans="1:21" x14ac:dyDescent="0.25">
      <c r="A1" t="s">
        <v>0</v>
      </c>
      <c r="B1" s="1">
        <f ca="1">NOW()</f>
        <v>46098.388119444448</v>
      </c>
    </row>
    <row r="3" spans="1:21" x14ac:dyDescent="0.25">
      <c r="A3" s="2" t="s">
        <v>1</v>
      </c>
      <c r="B3" s="20" t="s">
        <v>2</v>
      </c>
      <c r="C3" s="3" t="s">
        <v>58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33</v>
      </c>
      <c r="C12" t="s">
        <v>27</v>
      </c>
      <c r="E12" s="13">
        <v>3</v>
      </c>
      <c r="F12" s="13">
        <v>3</v>
      </c>
      <c r="G12" s="13">
        <v>3</v>
      </c>
      <c r="H12" s="13">
        <v>3</v>
      </c>
      <c r="I12" s="13">
        <v>3</v>
      </c>
      <c r="J12" s="13">
        <v>0</v>
      </c>
    </row>
    <row r="13" spans="1:21" x14ac:dyDescent="0.25">
      <c r="A13">
        <v>14010020000</v>
      </c>
      <c r="B13" t="s">
        <v>35</v>
      </c>
      <c r="C13" t="s">
        <v>27</v>
      </c>
      <c r="F13" s="13">
        <v>50</v>
      </c>
      <c r="G13" s="13">
        <v>700</v>
      </c>
      <c r="H13" s="13">
        <v>745</v>
      </c>
      <c r="I13" s="13">
        <v>745</v>
      </c>
      <c r="J13" s="13">
        <v>745</v>
      </c>
      <c r="K13" s="13">
        <v>665</v>
      </c>
      <c r="L13" s="13">
        <v>0</v>
      </c>
      <c r="R13" s="13">
        <v>40</v>
      </c>
      <c r="S13" s="13">
        <v>680</v>
      </c>
      <c r="T13" s="13">
        <v>730</v>
      </c>
      <c r="U13" s="13">
        <v>730</v>
      </c>
    </row>
    <row r="14" spans="1:21" x14ac:dyDescent="0.25">
      <c r="C14" t="s">
        <v>28</v>
      </c>
      <c r="D14" s="13">
        <v>745</v>
      </c>
      <c r="F14" s="13">
        <v>50</v>
      </c>
      <c r="G14" s="13">
        <v>650</v>
      </c>
      <c r="H14" s="13">
        <v>45</v>
      </c>
    </row>
    <row r="15" spans="1:21" x14ac:dyDescent="0.25">
      <c r="C15" t="s">
        <v>29</v>
      </c>
      <c r="D15" s="13">
        <v>745</v>
      </c>
      <c r="K15" s="13">
        <v>80</v>
      </c>
      <c r="L15" s="13">
        <v>665</v>
      </c>
    </row>
    <row r="16" spans="1:21" x14ac:dyDescent="0.25">
      <c r="C16" t="s">
        <v>30</v>
      </c>
      <c r="D16" s="13">
        <v>13700</v>
      </c>
      <c r="K16" s="13">
        <v>13.7</v>
      </c>
      <c r="L16" s="13">
        <v>13.7</v>
      </c>
    </row>
    <row r="17" spans="1:20" x14ac:dyDescent="0.25">
      <c r="C17" t="s">
        <v>31</v>
      </c>
      <c r="D17" s="13">
        <v>10206.5</v>
      </c>
      <c r="K17" s="13">
        <v>1096</v>
      </c>
      <c r="L17" s="13">
        <v>9110.5</v>
      </c>
    </row>
    <row r="18" spans="1:20" x14ac:dyDescent="0.25">
      <c r="C18" t="s">
        <v>32</v>
      </c>
      <c r="D18" s="13">
        <v>1.889</v>
      </c>
      <c r="K18" s="13">
        <v>1.8</v>
      </c>
      <c r="L18" s="13">
        <v>1.9</v>
      </c>
    </row>
    <row r="19" spans="1:20" x14ac:dyDescent="0.25">
      <c r="A19">
        <v>14030080000</v>
      </c>
      <c r="B19" t="s">
        <v>37</v>
      </c>
      <c r="C19" t="s">
        <v>27</v>
      </c>
      <c r="E19" s="13">
        <v>0</v>
      </c>
      <c r="F19" s="13">
        <v>5</v>
      </c>
      <c r="G19" s="13">
        <v>5</v>
      </c>
      <c r="H19" s="13">
        <v>5</v>
      </c>
      <c r="I19" s="13">
        <v>3</v>
      </c>
      <c r="J19" s="13">
        <v>1</v>
      </c>
      <c r="K19" s="13">
        <v>0</v>
      </c>
      <c r="S19" s="13">
        <v>2</v>
      </c>
      <c r="T19" s="13">
        <v>2</v>
      </c>
    </row>
    <row r="20" spans="1:20" x14ac:dyDescent="0.25">
      <c r="C20" t="s">
        <v>28</v>
      </c>
      <c r="D20" s="13">
        <v>5</v>
      </c>
      <c r="F20" s="13">
        <v>5</v>
      </c>
    </row>
    <row r="21" spans="1:20" x14ac:dyDescent="0.25">
      <c r="C21" t="s">
        <v>29</v>
      </c>
      <c r="D21" s="13">
        <v>3</v>
      </c>
      <c r="J21" s="13">
        <v>2</v>
      </c>
      <c r="K21" s="13">
        <v>1</v>
      </c>
    </row>
    <row r="22" spans="1:20" x14ac:dyDescent="0.25">
      <c r="C22" t="s">
        <v>30</v>
      </c>
      <c r="D22" s="13">
        <v>12413.333000000001</v>
      </c>
      <c r="J22" s="13">
        <v>12.42</v>
      </c>
      <c r="K22" s="13">
        <v>12.4</v>
      </c>
    </row>
    <row r="23" spans="1:20" x14ac:dyDescent="0.25">
      <c r="C23" t="s">
        <v>31</v>
      </c>
      <c r="D23" s="13">
        <v>37.24</v>
      </c>
      <c r="J23" s="13">
        <v>24.84</v>
      </c>
      <c r="K23" s="13">
        <v>12.4</v>
      </c>
    </row>
    <row r="24" spans="1:20" x14ac:dyDescent="0.25">
      <c r="C24" t="s">
        <v>32</v>
      </c>
      <c r="D24" s="13">
        <v>1.7</v>
      </c>
      <c r="J24" s="13">
        <v>1.8</v>
      </c>
      <c r="K24" s="13">
        <v>1.5</v>
      </c>
    </row>
    <row r="25" spans="1:20" x14ac:dyDescent="0.25">
      <c r="A25">
        <v>14040030000</v>
      </c>
      <c r="B25" t="s">
        <v>38</v>
      </c>
      <c r="C25" t="s">
        <v>27</v>
      </c>
      <c r="E25" s="13">
        <v>5</v>
      </c>
      <c r="F25" s="13">
        <v>13</v>
      </c>
      <c r="G25" s="13">
        <v>10</v>
      </c>
      <c r="H25" s="13">
        <v>10</v>
      </c>
      <c r="I25" s="13">
        <v>10</v>
      </c>
      <c r="J25" s="13">
        <v>10</v>
      </c>
      <c r="K25" s="13">
        <v>7</v>
      </c>
      <c r="L25" s="13">
        <v>0</v>
      </c>
    </row>
    <row r="26" spans="1:20" x14ac:dyDescent="0.25">
      <c r="C26" t="s">
        <v>28</v>
      </c>
      <c r="D26" s="13">
        <v>10</v>
      </c>
      <c r="F26" s="13">
        <v>10</v>
      </c>
    </row>
    <row r="27" spans="1:20" x14ac:dyDescent="0.25">
      <c r="C27" t="s">
        <v>29</v>
      </c>
      <c r="D27" s="13">
        <v>10</v>
      </c>
      <c r="K27" s="13">
        <v>3</v>
      </c>
      <c r="L27" s="13">
        <v>7</v>
      </c>
    </row>
    <row r="28" spans="1:20" x14ac:dyDescent="0.25">
      <c r="C28" t="s">
        <v>30</v>
      </c>
      <c r="D28" s="13">
        <v>12424.1</v>
      </c>
      <c r="K28" s="13">
        <v>12.35</v>
      </c>
      <c r="L28" s="13">
        <v>12.456</v>
      </c>
    </row>
    <row r="29" spans="1:20" x14ac:dyDescent="0.25">
      <c r="C29" t="s">
        <v>31</v>
      </c>
      <c r="D29" s="13">
        <v>124.241</v>
      </c>
      <c r="K29" s="13">
        <v>37.049999999999997</v>
      </c>
      <c r="L29" s="13">
        <v>87.191000000000003</v>
      </c>
    </row>
    <row r="30" spans="1:20" x14ac:dyDescent="0.25">
      <c r="C30" t="s">
        <v>32</v>
      </c>
      <c r="D30" s="13">
        <v>1</v>
      </c>
      <c r="K30" s="13">
        <v>1</v>
      </c>
      <c r="L30" s="13">
        <v>1</v>
      </c>
    </row>
    <row r="31" spans="1:20" x14ac:dyDescent="0.25">
      <c r="A31">
        <v>14030100000</v>
      </c>
      <c r="B31" t="s">
        <v>39</v>
      </c>
      <c r="C31" t="s">
        <v>27</v>
      </c>
      <c r="E31" s="13">
        <v>0</v>
      </c>
      <c r="L31" s="13">
        <v>100</v>
      </c>
      <c r="M31" s="13">
        <v>245</v>
      </c>
      <c r="N31" s="13">
        <v>270</v>
      </c>
      <c r="O31" s="13">
        <v>170</v>
      </c>
      <c r="P31" s="13">
        <v>20</v>
      </c>
      <c r="Q31" s="13">
        <v>0</v>
      </c>
    </row>
    <row r="32" spans="1:20" x14ac:dyDescent="0.25">
      <c r="C32" t="s">
        <v>28</v>
      </c>
      <c r="D32" s="13">
        <v>270</v>
      </c>
      <c r="L32" s="13">
        <v>100</v>
      </c>
      <c r="M32" s="13">
        <v>145</v>
      </c>
      <c r="N32" s="13">
        <v>25</v>
      </c>
    </row>
    <row r="33" spans="1:18" x14ac:dyDescent="0.25">
      <c r="C33" t="s">
        <v>29</v>
      </c>
      <c r="D33" s="13">
        <v>270</v>
      </c>
      <c r="O33" s="13">
        <v>100</v>
      </c>
      <c r="P33" s="13">
        <v>150</v>
      </c>
      <c r="Q33" s="13">
        <v>20</v>
      </c>
    </row>
    <row r="34" spans="1:18" x14ac:dyDescent="0.25">
      <c r="C34" t="s">
        <v>30</v>
      </c>
      <c r="D34" s="13">
        <v>38428.148000000001</v>
      </c>
      <c r="O34" s="13">
        <v>38.456000000000003</v>
      </c>
      <c r="P34" s="13">
        <v>38.4</v>
      </c>
      <c r="Q34" s="13">
        <v>38.5</v>
      </c>
    </row>
    <row r="35" spans="1:18" x14ac:dyDescent="0.25">
      <c r="C35" t="s">
        <v>31</v>
      </c>
      <c r="D35" s="13">
        <v>10375.6</v>
      </c>
      <c r="O35" s="13">
        <v>3845.6</v>
      </c>
      <c r="P35" s="13">
        <v>5760</v>
      </c>
      <c r="Q35" s="13">
        <v>770</v>
      </c>
    </row>
    <row r="36" spans="1:18" x14ac:dyDescent="0.25">
      <c r="C36" t="s">
        <v>32</v>
      </c>
      <c r="D36" s="13">
        <v>0.52200000000000002</v>
      </c>
      <c r="O36" s="13">
        <v>0.8</v>
      </c>
      <c r="P36" s="13">
        <v>0.3</v>
      </c>
      <c r="Q36" s="13">
        <v>0.8</v>
      </c>
    </row>
    <row r="37" spans="1:18" x14ac:dyDescent="0.25">
      <c r="A37">
        <v>14060030000</v>
      </c>
      <c r="B37" t="s">
        <v>40</v>
      </c>
      <c r="C37" t="s">
        <v>27</v>
      </c>
      <c r="E37" s="13">
        <v>0</v>
      </c>
      <c r="L37" s="13">
        <v>240</v>
      </c>
      <c r="M37" s="13">
        <v>400</v>
      </c>
      <c r="N37" s="13">
        <v>470</v>
      </c>
      <c r="O37" s="13">
        <v>470</v>
      </c>
      <c r="P37" s="13">
        <v>390</v>
      </c>
      <c r="Q37" s="13">
        <v>190</v>
      </c>
      <c r="R37" s="13">
        <v>0</v>
      </c>
    </row>
    <row r="38" spans="1:18" x14ac:dyDescent="0.25">
      <c r="C38" t="s">
        <v>28</v>
      </c>
      <c r="D38" s="13">
        <v>470</v>
      </c>
      <c r="L38" s="13">
        <v>240</v>
      </c>
      <c r="M38" s="13">
        <v>160</v>
      </c>
      <c r="N38" s="13">
        <v>70</v>
      </c>
    </row>
    <row r="39" spans="1:18" x14ac:dyDescent="0.25">
      <c r="C39" t="s">
        <v>29</v>
      </c>
      <c r="D39" s="13">
        <v>470</v>
      </c>
      <c r="P39" s="13">
        <v>80</v>
      </c>
      <c r="Q39" s="13">
        <v>200</v>
      </c>
      <c r="R39" s="13">
        <v>190</v>
      </c>
    </row>
    <row r="40" spans="1:18" x14ac:dyDescent="0.25">
      <c r="C40" t="s">
        <v>30</v>
      </c>
      <c r="D40" s="13">
        <v>1741.489</v>
      </c>
      <c r="P40" s="13">
        <v>1.7</v>
      </c>
      <c r="Q40" s="13">
        <v>1.75</v>
      </c>
      <c r="R40" s="13">
        <v>1.75</v>
      </c>
    </row>
    <row r="41" spans="1:18" x14ac:dyDescent="0.25">
      <c r="C41" t="s">
        <v>31</v>
      </c>
      <c r="D41" s="13">
        <v>818.5</v>
      </c>
      <c r="P41" s="13">
        <v>136</v>
      </c>
      <c r="Q41" s="13">
        <v>350</v>
      </c>
      <c r="R41" s="13">
        <v>332.5</v>
      </c>
    </row>
    <row r="42" spans="1:18" x14ac:dyDescent="0.25">
      <c r="C42" t="s">
        <v>32</v>
      </c>
      <c r="D42" s="13">
        <v>4.6689999999999996</v>
      </c>
      <c r="P42" s="13">
        <v>5</v>
      </c>
      <c r="Q42" s="13">
        <v>4.7</v>
      </c>
      <c r="R42" s="13">
        <v>4.5</v>
      </c>
    </row>
    <row r="43" spans="1:18" x14ac:dyDescent="0.25">
      <c r="A43">
        <v>14030280000</v>
      </c>
      <c r="B43" t="s">
        <v>43</v>
      </c>
      <c r="C43" t="s">
        <v>27</v>
      </c>
      <c r="E43" s="13">
        <v>0</v>
      </c>
      <c r="M43" s="13">
        <v>3</v>
      </c>
      <c r="N43" s="13">
        <v>3</v>
      </c>
      <c r="O43" s="13">
        <v>3</v>
      </c>
      <c r="P43" s="13">
        <v>3</v>
      </c>
      <c r="Q43" s="13">
        <v>1</v>
      </c>
      <c r="R43" s="13">
        <v>0</v>
      </c>
    </row>
    <row r="44" spans="1:18" x14ac:dyDescent="0.25">
      <c r="C44" t="s">
        <v>28</v>
      </c>
      <c r="D44" s="13">
        <v>3</v>
      </c>
      <c r="M44" s="13">
        <v>3</v>
      </c>
    </row>
    <row r="45" spans="1:18" x14ac:dyDescent="0.25">
      <c r="C45" t="s">
        <v>29</v>
      </c>
      <c r="D45" s="13">
        <v>3</v>
      </c>
      <c r="Q45" s="13">
        <v>2</v>
      </c>
      <c r="R45" s="13">
        <v>1</v>
      </c>
    </row>
    <row r="46" spans="1:18" x14ac:dyDescent="0.25">
      <c r="C46" t="s">
        <v>30</v>
      </c>
      <c r="D46" s="13">
        <v>15415.333000000001</v>
      </c>
      <c r="Q46" s="13">
        <v>15.423</v>
      </c>
      <c r="R46" s="13">
        <v>15.4</v>
      </c>
    </row>
    <row r="47" spans="1:18" x14ac:dyDescent="0.25">
      <c r="C47" t="s">
        <v>31</v>
      </c>
      <c r="D47" s="13">
        <v>46.246000000000002</v>
      </c>
      <c r="Q47" s="13">
        <v>30.846</v>
      </c>
      <c r="R47" s="13">
        <v>15.4</v>
      </c>
    </row>
    <row r="48" spans="1:18" x14ac:dyDescent="0.25">
      <c r="C48" t="s">
        <v>32</v>
      </c>
      <c r="D48" s="13">
        <v>1.3</v>
      </c>
      <c r="Q48" s="13">
        <v>1.2</v>
      </c>
      <c r="R48" s="13">
        <v>1.5</v>
      </c>
    </row>
    <row r="49" spans="1:21" x14ac:dyDescent="0.25">
      <c r="A49">
        <v>15010040000</v>
      </c>
      <c r="B49" t="s">
        <v>50</v>
      </c>
      <c r="C49" t="s">
        <v>27</v>
      </c>
      <c r="E49" s="13">
        <v>1</v>
      </c>
      <c r="F49" s="13">
        <v>1</v>
      </c>
      <c r="G49" s="13">
        <v>1</v>
      </c>
      <c r="H49" s="13">
        <v>1</v>
      </c>
      <c r="I49" s="13">
        <v>1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1</v>
      </c>
      <c r="Q49" s="13">
        <v>1</v>
      </c>
      <c r="R49" s="13">
        <v>1</v>
      </c>
      <c r="S49" s="13">
        <v>1</v>
      </c>
      <c r="T49" s="13">
        <v>1</v>
      </c>
      <c r="U49" s="13">
        <v>1</v>
      </c>
    </row>
    <row r="50" spans="1:21" x14ac:dyDescent="0.25">
      <c r="C50" t="s">
        <v>29</v>
      </c>
      <c r="D50" s="13">
        <v>1</v>
      </c>
      <c r="N50" s="13">
        <v>1</v>
      </c>
    </row>
    <row r="51" spans="1:21" x14ac:dyDescent="0.25">
      <c r="C51" t="s">
        <v>30</v>
      </c>
      <c r="D51" s="13">
        <v>6850</v>
      </c>
    </row>
    <row r="52" spans="1:21" x14ac:dyDescent="0.25">
      <c r="C52" t="s">
        <v>31</v>
      </c>
      <c r="D52" s="13">
        <v>6.85</v>
      </c>
      <c r="N52" s="13">
        <v>6.85</v>
      </c>
    </row>
    <row r="53" spans="1:21" x14ac:dyDescent="0.25">
      <c r="C53" t="s">
        <v>32</v>
      </c>
      <c r="D53" s="13">
        <v>3</v>
      </c>
      <c r="N53" s="13">
        <v>3</v>
      </c>
    </row>
    <row r="54" spans="1:21" x14ac:dyDescent="0.25">
      <c r="A54">
        <v>14020060000</v>
      </c>
      <c r="B54" t="s">
        <v>51</v>
      </c>
      <c r="C54" t="s">
        <v>27</v>
      </c>
      <c r="F54" s="13">
        <v>3</v>
      </c>
      <c r="G54" s="13">
        <v>3</v>
      </c>
      <c r="H54" s="13">
        <v>3</v>
      </c>
      <c r="I54" s="13">
        <v>2</v>
      </c>
      <c r="J54" s="13">
        <v>0</v>
      </c>
    </row>
    <row r="55" spans="1:21" x14ac:dyDescent="0.25">
      <c r="C55" t="s">
        <v>28</v>
      </c>
      <c r="D55" s="13">
        <v>3</v>
      </c>
      <c r="F55" s="13">
        <v>3</v>
      </c>
    </row>
    <row r="56" spans="1:21" x14ac:dyDescent="0.25">
      <c r="C56" t="s">
        <v>29</v>
      </c>
      <c r="D56" s="13">
        <v>2</v>
      </c>
      <c r="J56" s="13">
        <v>2</v>
      </c>
    </row>
    <row r="57" spans="1:21" x14ac:dyDescent="0.25">
      <c r="C57" t="s">
        <v>30</v>
      </c>
      <c r="D57" s="13">
        <v>20560</v>
      </c>
      <c r="J57" s="13">
        <v>20.56</v>
      </c>
    </row>
    <row r="58" spans="1:21" x14ac:dyDescent="0.25">
      <c r="C58" t="s">
        <v>31</v>
      </c>
      <c r="D58" s="13">
        <v>41.12</v>
      </c>
      <c r="J58" s="13">
        <v>41.12</v>
      </c>
    </row>
    <row r="59" spans="1:21" x14ac:dyDescent="0.25">
      <c r="C59" t="s">
        <v>32</v>
      </c>
      <c r="D59" s="13">
        <v>1</v>
      </c>
      <c r="J59" s="13">
        <v>1</v>
      </c>
    </row>
    <row r="60" spans="1:21" x14ac:dyDescent="0.25">
      <c r="A60">
        <v>14030210000</v>
      </c>
      <c r="B60" t="s">
        <v>53</v>
      </c>
      <c r="C60" t="s">
        <v>27</v>
      </c>
      <c r="F60" s="13">
        <v>3</v>
      </c>
      <c r="G60" s="13">
        <v>3</v>
      </c>
      <c r="H60" s="13">
        <v>3</v>
      </c>
      <c r="I60" s="13">
        <v>3</v>
      </c>
      <c r="J60" s="13">
        <v>1</v>
      </c>
      <c r="K60" s="13">
        <v>0</v>
      </c>
      <c r="N60" s="13">
        <v>2</v>
      </c>
      <c r="O60" s="13">
        <v>18</v>
      </c>
      <c r="P60" s="13">
        <v>18</v>
      </c>
      <c r="Q60" s="13">
        <v>18</v>
      </c>
      <c r="R60" s="13">
        <v>16</v>
      </c>
      <c r="S60" s="13">
        <v>0</v>
      </c>
    </row>
    <row r="61" spans="1:21" x14ac:dyDescent="0.25">
      <c r="C61" t="s">
        <v>28</v>
      </c>
      <c r="D61" s="13">
        <v>21</v>
      </c>
      <c r="F61" s="13">
        <v>3</v>
      </c>
      <c r="N61" s="13">
        <v>2</v>
      </c>
      <c r="O61" s="13">
        <v>16</v>
      </c>
    </row>
    <row r="62" spans="1:21" x14ac:dyDescent="0.25">
      <c r="C62" t="s">
        <v>29</v>
      </c>
      <c r="D62" s="13">
        <v>21</v>
      </c>
      <c r="J62" s="13">
        <v>2</v>
      </c>
      <c r="K62" s="13">
        <v>1</v>
      </c>
      <c r="R62" s="13">
        <v>2</v>
      </c>
      <c r="S62" s="13">
        <v>16</v>
      </c>
    </row>
    <row r="63" spans="1:21" x14ac:dyDescent="0.25">
      <c r="C63" t="s">
        <v>30</v>
      </c>
      <c r="D63" s="13">
        <v>39464.760999999999</v>
      </c>
      <c r="J63" s="13">
        <v>38.5</v>
      </c>
      <c r="K63" s="13">
        <v>40</v>
      </c>
      <c r="R63" s="13">
        <v>39.72</v>
      </c>
      <c r="S63" s="13">
        <v>39.520000000000003</v>
      </c>
    </row>
    <row r="64" spans="1:21" x14ac:dyDescent="0.25">
      <c r="C64" t="s">
        <v>31</v>
      </c>
      <c r="D64" s="13">
        <v>828.76</v>
      </c>
      <c r="J64" s="13">
        <v>77</v>
      </c>
      <c r="K64" s="13">
        <v>40</v>
      </c>
      <c r="R64" s="13">
        <v>79.44</v>
      </c>
      <c r="S64" s="13">
        <v>632.32000000000005</v>
      </c>
    </row>
    <row r="65" spans="1:21" x14ac:dyDescent="0.25">
      <c r="C65" t="s">
        <v>32</v>
      </c>
      <c r="D65" s="13">
        <v>1.954</v>
      </c>
      <c r="J65" s="13">
        <v>1.5</v>
      </c>
      <c r="K65" s="13">
        <v>2</v>
      </c>
      <c r="R65" s="13">
        <v>2</v>
      </c>
      <c r="S65" s="13">
        <v>2</v>
      </c>
    </row>
    <row r="66" spans="1:21" x14ac:dyDescent="0.25">
      <c r="A66">
        <v>14040140000</v>
      </c>
      <c r="B66" t="s">
        <v>56</v>
      </c>
      <c r="C66" t="s">
        <v>27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0</v>
      </c>
      <c r="S66" s="13">
        <v>2</v>
      </c>
      <c r="T66" s="13">
        <v>2</v>
      </c>
      <c r="U66" s="13">
        <v>2</v>
      </c>
    </row>
    <row r="67" spans="1:21" x14ac:dyDescent="0.25">
      <c r="C67" t="s">
        <v>28</v>
      </c>
      <c r="D67" s="13">
        <v>1</v>
      </c>
      <c r="F67" s="13">
        <v>1</v>
      </c>
    </row>
    <row r="68" spans="1:21" x14ac:dyDescent="0.25">
      <c r="C68" t="s">
        <v>29</v>
      </c>
      <c r="D68" s="13">
        <v>1</v>
      </c>
      <c r="N68" s="13">
        <v>1</v>
      </c>
    </row>
    <row r="69" spans="1:21" x14ac:dyDescent="0.25">
      <c r="C69" t="s">
        <v>30</v>
      </c>
      <c r="D69" s="13">
        <v>14239</v>
      </c>
      <c r="N69" s="13">
        <v>14.239000000000001</v>
      </c>
    </row>
    <row r="70" spans="1:21" x14ac:dyDescent="0.25">
      <c r="C70" t="s">
        <v>31</v>
      </c>
      <c r="D70" s="13">
        <v>14.239000000000001</v>
      </c>
      <c r="N70" s="13">
        <v>14.239000000000001</v>
      </c>
    </row>
    <row r="71" spans="1:21" x14ac:dyDescent="0.25">
      <c r="C71" t="s">
        <v>32</v>
      </c>
      <c r="D71" s="13">
        <v>2.5</v>
      </c>
      <c r="N71" s="13">
        <v>2.5</v>
      </c>
    </row>
    <row r="72" spans="1:21" x14ac:dyDescent="0.25">
      <c r="A72">
        <v>14030230000</v>
      </c>
      <c r="B72" t="s">
        <v>57</v>
      </c>
      <c r="C72" t="s">
        <v>27</v>
      </c>
      <c r="E72" s="13">
        <v>0</v>
      </c>
      <c r="M72" s="13">
        <v>3</v>
      </c>
      <c r="N72" s="13">
        <v>10</v>
      </c>
      <c r="O72" s="13">
        <v>10</v>
      </c>
      <c r="P72" s="13">
        <v>10</v>
      </c>
      <c r="Q72" s="13">
        <v>7</v>
      </c>
      <c r="R72" s="13">
        <v>0</v>
      </c>
    </row>
    <row r="73" spans="1:21" x14ac:dyDescent="0.25">
      <c r="C73" t="s">
        <v>28</v>
      </c>
      <c r="D73" s="13">
        <v>10</v>
      </c>
      <c r="M73" s="13">
        <v>3</v>
      </c>
      <c r="N73" s="13">
        <v>7</v>
      </c>
    </row>
    <row r="74" spans="1:21" x14ac:dyDescent="0.25">
      <c r="C74" t="s">
        <v>29</v>
      </c>
      <c r="D74" s="13">
        <v>10</v>
      </c>
      <c r="Q74" s="13">
        <v>3</v>
      </c>
      <c r="R74" s="13">
        <v>7</v>
      </c>
    </row>
    <row r="75" spans="1:21" x14ac:dyDescent="0.25">
      <c r="C75" t="s">
        <v>30</v>
      </c>
      <c r="D75" s="13">
        <v>32430.799999999999</v>
      </c>
      <c r="Q75" s="13">
        <v>32.456000000000003</v>
      </c>
      <c r="R75" s="13">
        <v>32.42</v>
      </c>
    </row>
    <row r="76" spans="1:21" x14ac:dyDescent="0.25">
      <c r="C76" t="s">
        <v>31</v>
      </c>
      <c r="D76" s="13">
        <v>324.30799999999999</v>
      </c>
      <c r="Q76" s="13">
        <v>97.367999999999995</v>
      </c>
      <c r="R76" s="13">
        <v>226.94</v>
      </c>
    </row>
    <row r="77" spans="1:21" x14ac:dyDescent="0.25">
      <c r="C77" t="s">
        <v>32</v>
      </c>
      <c r="D77" s="13">
        <v>1.2</v>
      </c>
      <c r="Q77" s="13">
        <v>1.2</v>
      </c>
      <c r="R77" s="13">
        <v>1.2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workbookViewId="0">
      <selection activeCell="B7" sqref="B7"/>
    </sheetView>
  </sheetViews>
  <sheetFormatPr baseColWidth="10" defaultRowHeight="15" x14ac:dyDescent="0.25"/>
  <cols>
    <col min="1" max="1" width="0.140625" customWidth="1"/>
    <col min="2" max="2" width="18.85546875" bestFit="1" customWidth="1"/>
    <col min="3" max="3" width="20.85546875" bestFit="1" customWidth="1"/>
    <col min="4" max="4" width="11.42578125" style="13"/>
    <col min="5" max="5" width="6.5703125" style="13" bestFit="1" customWidth="1"/>
    <col min="6" max="6" width="5.5703125" style="13" bestFit="1" customWidth="1"/>
    <col min="7" max="10" width="6.5703125" style="13" bestFit="1" customWidth="1"/>
    <col min="11" max="12" width="8.140625" style="13" bestFit="1" customWidth="1"/>
    <col min="13" max="15" width="6.5703125" style="13" bestFit="1" customWidth="1"/>
    <col min="16" max="17" width="8.140625" style="13" bestFit="1" customWidth="1"/>
    <col min="18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58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59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14010020000</v>
      </c>
      <c r="B10" t="s">
        <v>35</v>
      </c>
      <c r="C10" t="s">
        <v>27</v>
      </c>
      <c r="F10" s="13">
        <v>60</v>
      </c>
      <c r="G10" s="13">
        <v>500</v>
      </c>
      <c r="H10" s="13">
        <v>590</v>
      </c>
      <c r="I10" s="13">
        <v>590</v>
      </c>
      <c r="J10" s="13">
        <v>590</v>
      </c>
      <c r="K10" s="13">
        <v>490</v>
      </c>
      <c r="L10" s="13">
        <v>25</v>
      </c>
      <c r="M10" s="13">
        <v>0</v>
      </c>
      <c r="R10" s="13">
        <v>50</v>
      </c>
      <c r="S10" s="13">
        <v>500</v>
      </c>
      <c r="T10" s="13">
        <v>590</v>
      </c>
      <c r="U10" s="13">
        <v>590</v>
      </c>
    </row>
    <row r="11" spans="1:21" x14ac:dyDescent="0.25">
      <c r="C11" t="s">
        <v>28</v>
      </c>
      <c r="D11" s="13">
        <v>590</v>
      </c>
      <c r="F11" s="13">
        <v>60</v>
      </c>
      <c r="G11" s="13">
        <v>440</v>
      </c>
      <c r="H11" s="13">
        <v>90</v>
      </c>
    </row>
    <row r="12" spans="1:21" x14ac:dyDescent="0.25">
      <c r="C12" t="s">
        <v>29</v>
      </c>
      <c r="D12" s="13">
        <v>590</v>
      </c>
      <c r="K12" s="13">
        <v>100</v>
      </c>
      <c r="L12" s="13">
        <v>465</v>
      </c>
      <c r="M12" s="13">
        <v>25</v>
      </c>
    </row>
    <row r="13" spans="1:21" x14ac:dyDescent="0.25">
      <c r="C13" t="s">
        <v>30</v>
      </c>
      <c r="D13" s="13">
        <v>13700</v>
      </c>
      <c r="K13" s="13">
        <v>13.7</v>
      </c>
      <c r="L13" s="13">
        <v>13.7</v>
      </c>
      <c r="M13" s="13">
        <v>13.7</v>
      </c>
    </row>
    <row r="14" spans="1:21" x14ac:dyDescent="0.25">
      <c r="C14" t="s">
        <v>31</v>
      </c>
      <c r="D14" s="13">
        <v>8083</v>
      </c>
      <c r="K14" s="13">
        <v>1370</v>
      </c>
      <c r="L14" s="13">
        <v>6370.5</v>
      </c>
      <c r="M14" s="13">
        <v>342.5</v>
      </c>
    </row>
    <row r="15" spans="1:21" x14ac:dyDescent="0.25">
      <c r="C15" t="s">
        <v>32</v>
      </c>
      <c r="D15" s="13">
        <v>1.883</v>
      </c>
      <c r="K15" s="13">
        <v>1.8</v>
      </c>
      <c r="L15" s="13">
        <v>1.9</v>
      </c>
      <c r="M15" s="13">
        <v>1.9</v>
      </c>
    </row>
    <row r="16" spans="1:21" x14ac:dyDescent="0.25">
      <c r="A16">
        <v>14030100000</v>
      </c>
      <c r="B16" t="s">
        <v>39</v>
      </c>
      <c r="C16" t="s">
        <v>27</v>
      </c>
      <c r="E16" s="13">
        <v>0</v>
      </c>
      <c r="L16" s="13">
        <v>100</v>
      </c>
      <c r="M16" s="13">
        <v>200</v>
      </c>
      <c r="N16" s="13">
        <v>200</v>
      </c>
      <c r="O16" s="13">
        <v>200</v>
      </c>
      <c r="P16" s="13">
        <v>100</v>
      </c>
      <c r="Q16" s="13">
        <v>0</v>
      </c>
    </row>
    <row r="17" spans="1:18" x14ac:dyDescent="0.25">
      <c r="C17" t="s">
        <v>28</v>
      </c>
      <c r="D17" s="13">
        <v>200</v>
      </c>
      <c r="L17" s="13">
        <v>100</v>
      </c>
      <c r="M17" s="13">
        <v>100</v>
      </c>
    </row>
    <row r="18" spans="1:18" x14ac:dyDescent="0.25">
      <c r="C18" t="s">
        <v>29</v>
      </c>
      <c r="D18" s="13">
        <v>200</v>
      </c>
      <c r="P18" s="13">
        <v>100</v>
      </c>
      <c r="Q18" s="13">
        <v>100</v>
      </c>
    </row>
    <row r="19" spans="1:18" x14ac:dyDescent="0.25">
      <c r="C19" t="s">
        <v>30</v>
      </c>
      <c r="D19" s="13">
        <v>39176.5</v>
      </c>
      <c r="P19" s="13">
        <v>39.122999999999998</v>
      </c>
      <c r="Q19" s="13">
        <v>39.229999999999997</v>
      </c>
    </row>
    <row r="20" spans="1:18" x14ac:dyDescent="0.25">
      <c r="C20" t="s">
        <v>31</v>
      </c>
      <c r="D20" s="13">
        <v>7835.3</v>
      </c>
      <c r="P20" s="13">
        <v>3912.3</v>
      </c>
      <c r="Q20" s="13">
        <v>3923</v>
      </c>
    </row>
    <row r="21" spans="1:18" x14ac:dyDescent="0.25">
      <c r="C21" t="s">
        <v>32</v>
      </c>
      <c r="D21" s="13">
        <v>0.5</v>
      </c>
      <c r="P21" s="13">
        <v>0.3</v>
      </c>
      <c r="Q21" s="13">
        <v>0.7</v>
      </c>
    </row>
    <row r="22" spans="1:18" x14ac:dyDescent="0.25">
      <c r="A22">
        <v>14060030000</v>
      </c>
      <c r="B22" t="s">
        <v>40</v>
      </c>
      <c r="C22" t="s">
        <v>27</v>
      </c>
      <c r="E22" s="13">
        <v>150</v>
      </c>
      <c r="F22" s="13">
        <v>0</v>
      </c>
      <c r="L22" s="13">
        <v>240</v>
      </c>
      <c r="M22" s="13">
        <v>420</v>
      </c>
      <c r="N22" s="13">
        <v>420</v>
      </c>
      <c r="O22" s="13">
        <v>420</v>
      </c>
      <c r="P22" s="13">
        <v>320</v>
      </c>
      <c r="Q22" s="13">
        <v>180</v>
      </c>
      <c r="R22" s="13">
        <v>0</v>
      </c>
    </row>
    <row r="23" spans="1:18" x14ac:dyDescent="0.25">
      <c r="C23" t="s">
        <v>28</v>
      </c>
      <c r="D23" s="13">
        <v>420</v>
      </c>
      <c r="L23" s="13">
        <v>240</v>
      </c>
      <c r="M23" s="13">
        <v>180</v>
      </c>
    </row>
    <row r="24" spans="1:18" x14ac:dyDescent="0.25">
      <c r="C24" t="s">
        <v>29</v>
      </c>
      <c r="D24" s="13">
        <v>420</v>
      </c>
      <c r="P24" s="13">
        <v>100</v>
      </c>
      <c r="Q24" s="13">
        <v>140</v>
      </c>
      <c r="R24" s="13">
        <v>180</v>
      </c>
    </row>
    <row r="25" spans="1:18" x14ac:dyDescent="0.25">
      <c r="C25" t="s">
        <v>30</v>
      </c>
      <c r="D25" s="13">
        <v>1679.047</v>
      </c>
      <c r="P25" s="13">
        <v>1.64</v>
      </c>
      <c r="Q25" s="13">
        <v>1.68</v>
      </c>
      <c r="R25" s="13">
        <v>1.7</v>
      </c>
    </row>
    <row r="26" spans="1:18" x14ac:dyDescent="0.25">
      <c r="C26" t="s">
        <v>31</v>
      </c>
      <c r="D26" s="13">
        <v>705.2</v>
      </c>
      <c r="P26" s="13">
        <v>164</v>
      </c>
      <c r="Q26" s="13">
        <v>235.2</v>
      </c>
      <c r="R26" s="13">
        <v>306</v>
      </c>
    </row>
    <row r="27" spans="1:18" x14ac:dyDescent="0.25">
      <c r="C27" t="s">
        <v>32</v>
      </c>
      <c r="D27" s="13">
        <v>4.6130000000000004</v>
      </c>
      <c r="P27" s="13">
        <v>4.7</v>
      </c>
      <c r="Q27" s="13">
        <v>4.7</v>
      </c>
      <c r="R27" s="13">
        <v>4.5</v>
      </c>
    </row>
    <row r="28" spans="1:18" x14ac:dyDescent="0.25">
      <c r="A28">
        <v>14030280000</v>
      </c>
      <c r="B28" t="s">
        <v>43</v>
      </c>
      <c r="C28" t="s">
        <v>27</v>
      </c>
      <c r="E28" s="13">
        <v>1</v>
      </c>
      <c r="F28" s="13">
        <v>0</v>
      </c>
      <c r="M28" s="13">
        <v>3</v>
      </c>
      <c r="N28" s="13">
        <v>3</v>
      </c>
      <c r="O28" s="13">
        <v>3</v>
      </c>
      <c r="P28" s="13">
        <v>3</v>
      </c>
      <c r="Q28" s="13">
        <v>1</v>
      </c>
      <c r="R28" s="13">
        <v>0</v>
      </c>
    </row>
    <row r="29" spans="1:18" x14ac:dyDescent="0.25">
      <c r="C29" t="s">
        <v>28</v>
      </c>
      <c r="D29" s="13">
        <v>3</v>
      </c>
      <c r="M29" s="13">
        <v>3</v>
      </c>
    </row>
    <row r="30" spans="1:18" x14ac:dyDescent="0.25">
      <c r="C30" t="s">
        <v>29</v>
      </c>
      <c r="D30" s="13">
        <v>3</v>
      </c>
      <c r="Q30" s="13">
        <v>2</v>
      </c>
      <c r="R30" s="13">
        <v>1</v>
      </c>
    </row>
    <row r="31" spans="1:18" x14ac:dyDescent="0.25">
      <c r="C31" t="s">
        <v>30</v>
      </c>
      <c r="D31" s="13">
        <v>15146.665999999999</v>
      </c>
      <c r="Q31" s="13">
        <v>15.12</v>
      </c>
      <c r="R31" s="13">
        <v>15.2</v>
      </c>
    </row>
    <row r="32" spans="1:18" x14ac:dyDescent="0.25">
      <c r="C32" t="s">
        <v>31</v>
      </c>
      <c r="D32" s="13">
        <v>45.44</v>
      </c>
      <c r="Q32" s="13">
        <v>30.24</v>
      </c>
      <c r="R32" s="13">
        <v>15.2</v>
      </c>
    </row>
    <row r="33" spans="1:21" x14ac:dyDescent="0.25">
      <c r="C33" t="s">
        <v>32</v>
      </c>
      <c r="D33" s="13">
        <v>1.3</v>
      </c>
      <c r="Q33" s="13">
        <v>1.2</v>
      </c>
      <c r="R33" s="13">
        <v>1.5</v>
      </c>
    </row>
    <row r="34" spans="1:21" x14ac:dyDescent="0.25">
      <c r="A34">
        <v>13010290000</v>
      </c>
      <c r="B34" t="s">
        <v>45</v>
      </c>
      <c r="C34" t="s">
        <v>27</v>
      </c>
      <c r="E34" s="13">
        <v>3</v>
      </c>
      <c r="F34" s="13">
        <v>3</v>
      </c>
      <c r="G34" s="13">
        <v>3</v>
      </c>
      <c r="H34" s="13">
        <v>3</v>
      </c>
      <c r="I34" s="13">
        <v>3</v>
      </c>
      <c r="J34" s="13">
        <v>3</v>
      </c>
      <c r="K34" s="13">
        <v>3</v>
      </c>
      <c r="L34" s="13">
        <v>3</v>
      </c>
      <c r="M34" s="13">
        <v>3</v>
      </c>
      <c r="N34" s="13">
        <v>3</v>
      </c>
      <c r="O34" s="13">
        <v>3</v>
      </c>
      <c r="P34" s="13">
        <v>3</v>
      </c>
      <c r="Q34" s="13">
        <v>3</v>
      </c>
      <c r="R34" s="13">
        <v>3</v>
      </c>
      <c r="S34" s="13">
        <v>3</v>
      </c>
      <c r="T34" s="13">
        <v>3</v>
      </c>
      <c r="U34" s="13">
        <v>3</v>
      </c>
    </row>
    <row r="35" spans="1:21" x14ac:dyDescent="0.25">
      <c r="C35" t="s">
        <v>29</v>
      </c>
      <c r="D35" s="13">
        <v>3</v>
      </c>
      <c r="M35" s="13">
        <v>3</v>
      </c>
    </row>
    <row r="36" spans="1:21" x14ac:dyDescent="0.25">
      <c r="C36" t="s">
        <v>30</v>
      </c>
      <c r="D36" s="13">
        <v>4200</v>
      </c>
    </row>
    <row r="37" spans="1:21" x14ac:dyDescent="0.25">
      <c r="C37" t="s">
        <v>31</v>
      </c>
      <c r="D37" s="13">
        <v>12.6</v>
      </c>
      <c r="M37" s="13">
        <v>12.6</v>
      </c>
    </row>
    <row r="38" spans="1:21" x14ac:dyDescent="0.25">
      <c r="C38" t="s">
        <v>32</v>
      </c>
      <c r="D38" s="13">
        <v>3</v>
      </c>
      <c r="M38" s="13">
        <v>3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3"/>
  <sheetViews>
    <sheetView topLeftCell="B1" workbookViewId="0">
      <selection activeCell="B18" sqref="B18"/>
    </sheetView>
  </sheetViews>
  <sheetFormatPr baseColWidth="10" defaultRowHeight="15" x14ac:dyDescent="0.25"/>
  <cols>
    <col min="1" max="1" width="15.85546875" hidden="1" customWidth="1"/>
    <col min="2" max="2" width="18.85546875" bestFit="1" customWidth="1"/>
    <col min="3" max="3" width="29" bestFit="1" customWidth="1"/>
    <col min="4" max="4" width="11.42578125" style="13"/>
    <col min="5" max="8" width="5.5703125" style="13" bestFit="1" customWidth="1"/>
    <col min="9" max="13" width="6.5703125" style="13" bestFit="1" customWidth="1"/>
    <col min="14" max="14" width="8.140625" style="13" bestFit="1" customWidth="1"/>
    <col min="15" max="15" width="6.5703125" style="13" bestFit="1" customWidth="1"/>
    <col min="16" max="20" width="5.5703125" style="13" bestFit="1" customWidth="1"/>
    <col min="21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58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33</v>
      </c>
      <c r="C10" t="s">
        <v>27</v>
      </c>
      <c r="E10" s="13">
        <v>12</v>
      </c>
      <c r="F10" s="13">
        <v>12</v>
      </c>
      <c r="G10" s="13">
        <v>12</v>
      </c>
      <c r="H10" s="13">
        <v>12</v>
      </c>
      <c r="I10" s="13">
        <v>12</v>
      </c>
      <c r="J10" s="13">
        <v>12</v>
      </c>
      <c r="K10" s="13">
        <v>12</v>
      </c>
      <c r="L10" s="13">
        <v>12</v>
      </c>
      <c r="M10" s="13">
        <v>12</v>
      </c>
      <c r="N10" s="13">
        <v>12</v>
      </c>
      <c r="O10" s="13">
        <v>12</v>
      </c>
      <c r="P10" s="13">
        <v>12</v>
      </c>
      <c r="Q10" s="13">
        <v>12</v>
      </c>
      <c r="R10" s="13">
        <v>12</v>
      </c>
      <c r="S10" s="13">
        <v>12</v>
      </c>
      <c r="T10" s="13">
        <v>12</v>
      </c>
      <c r="U10" s="13">
        <v>12</v>
      </c>
    </row>
    <row r="11" spans="1:21" x14ac:dyDescent="0.25">
      <c r="C11" t="s">
        <v>29</v>
      </c>
      <c r="D11" s="13">
        <v>12</v>
      </c>
      <c r="U11" s="13">
        <v>12</v>
      </c>
    </row>
    <row r="12" spans="1:21" x14ac:dyDescent="0.25">
      <c r="C12" t="s">
        <v>30</v>
      </c>
      <c r="D12" s="13">
        <v>69766.665999999997</v>
      </c>
    </row>
    <row r="13" spans="1:21" x14ac:dyDescent="0.25">
      <c r="C13" t="s">
        <v>31</v>
      </c>
      <c r="D13" s="13">
        <v>837.2</v>
      </c>
      <c r="J13" s="13">
        <v>58.9</v>
      </c>
      <c r="K13" s="13">
        <v>62.7</v>
      </c>
      <c r="L13" s="13">
        <v>65.7</v>
      </c>
      <c r="M13" s="13">
        <v>67.5</v>
      </c>
      <c r="N13" s="13">
        <v>70</v>
      </c>
      <c r="O13" s="13">
        <v>68</v>
      </c>
      <c r="P13" s="13">
        <v>62.7</v>
      </c>
      <c r="Q13" s="13">
        <v>70</v>
      </c>
      <c r="R13" s="13">
        <v>68</v>
      </c>
      <c r="S13" s="13">
        <v>77</v>
      </c>
      <c r="T13" s="13">
        <v>80</v>
      </c>
      <c r="U13" s="13">
        <v>86.7</v>
      </c>
    </row>
    <row r="14" spans="1:21" x14ac:dyDescent="0.25">
      <c r="C14" t="s">
        <v>32</v>
      </c>
      <c r="D14" s="13">
        <v>0.12</v>
      </c>
      <c r="J14" s="13">
        <v>0.12</v>
      </c>
      <c r="K14" s="13">
        <v>0.12</v>
      </c>
      <c r="L14" s="13">
        <v>0.12</v>
      </c>
      <c r="M14" s="13">
        <v>0.12</v>
      </c>
      <c r="N14" s="13">
        <v>0.12</v>
      </c>
      <c r="O14" s="13">
        <v>0.12</v>
      </c>
      <c r="P14" s="13">
        <v>0.12</v>
      </c>
      <c r="Q14" s="13">
        <v>0.12</v>
      </c>
      <c r="R14" s="13">
        <v>0.12</v>
      </c>
      <c r="S14" s="13">
        <v>0.12</v>
      </c>
      <c r="T14" s="13">
        <v>0.12</v>
      </c>
      <c r="U14" s="13">
        <v>0.12</v>
      </c>
    </row>
    <row r="15" spans="1:21" x14ac:dyDescent="0.25">
      <c r="A15">
        <v>14010020000</v>
      </c>
      <c r="B15" t="s">
        <v>35</v>
      </c>
      <c r="C15" t="s">
        <v>27</v>
      </c>
      <c r="H15" s="13">
        <v>70</v>
      </c>
      <c r="I15" s="13">
        <v>290</v>
      </c>
      <c r="J15" s="13">
        <v>290</v>
      </c>
      <c r="K15" s="13">
        <v>208</v>
      </c>
      <c r="L15" s="13">
        <v>208</v>
      </c>
      <c r="M15" s="13">
        <v>138</v>
      </c>
      <c r="N15" s="13">
        <v>0</v>
      </c>
      <c r="T15" s="13">
        <v>70</v>
      </c>
      <c r="U15" s="13">
        <v>290</v>
      </c>
    </row>
    <row r="16" spans="1:21" x14ac:dyDescent="0.25">
      <c r="C16" t="s">
        <v>28</v>
      </c>
      <c r="D16" s="13">
        <v>290</v>
      </c>
      <c r="H16" s="13">
        <v>70</v>
      </c>
      <c r="I16" s="13">
        <v>220</v>
      </c>
    </row>
    <row r="17" spans="1:21" x14ac:dyDescent="0.25">
      <c r="C17" t="s">
        <v>36</v>
      </c>
      <c r="D17" s="13">
        <v>82</v>
      </c>
      <c r="K17" s="13">
        <v>82</v>
      </c>
    </row>
    <row r="18" spans="1:21" x14ac:dyDescent="0.25">
      <c r="C18" t="s">
        <v>29</v>
      </c>
      <c r="D18" s="13">
        <v>208</v>
      </c>
      <c r="M18" s="13">
        <v>70</v>
      </c>
      <c r="N18" s="13">
        <v>138</v>
      </c>
    </row>
    <row r="19" spans="1:21" x14ac:dyDescent="0.25">
      <c r="C19" t="s">
        <v>30</v>
      </c>
      <c r="D19" s="13">
        <v>13033.653</v>
      </c>
      <c r="M19" s="13">
        <v>13.1</v>
      </c>
      <c r="N19" s="13">
        <v>13</v>
      </c>
    </row>
    <row r="20" spans="1:21" x14ac:dyDescent="0.25">
      <c r="C20" t="s">
        <v>31</v>
      </c>
      <c r="D20" s="13">
        <v>2711</v>
      </c>
      <c r="M20" s="13">
        <v>917</v>
      </c>
      <c r="N20" s="13">
        <v>1794</v>
      </c>
    </row>
    <row r="21" spans="1:21" x14ac:dyDescent="0.25">
      <c r="C21" t="s">
        <v>32</v>
      </c>
      <c r="D21" s="13">
        <v>1.9</v>
      </c>
      <c r="M21" s="13">
        <v>1.9</v>
      </c>
      <c r="N21" s="13">
        <v>1.9</v>
      </c>
    </row>
    <row r="22" spans="1:21" x14ac:dyDescent="0.25">
      <c r="A22">
        <v>14060030000</v>
      </c>
      <c r="B22" t="s">
        <v>40</v>
      </c>
      <c r="C22" t="s">
        <v>27</v>
      </c>
      <c r="E22" s="13">
        <v>30</v>
      </c>
      <c r="F22" s="13">
        <v>10</v>
      </c>
      <c r="G22" s="13">
        <v>0</v>
      </c>
      <c r="M22" s="13">
        <v>40</v>
      </c>
      <c r="N22" s="13">
        <v>100</v>
      </c>
      <c r="O22" s="13">
        <v>100</v>
      </c>
      <c r="P22" s="13">
        <v>60</v>
      </c>
      <c r="Q22" s="13">
        <v>30</v>
      </c>
      <c r="R22" s="13">
        <v>15</v>
      </c>
      <c r="S22" s="13">
        <v>0</v>
      </c>
    </row>
    <row r="23" spans="1:21" x14ac:dyDescent="0.25">
      <c r="C23" t="s">
        <v>28</v>
      </c>
      <c r="D23" s="13">
        <v>100</v>
      </c>
      <c r="M23" s="13">
        <v>40</v>
      </c>
      <c r="N23" s="13">
        <v>60</v>
      </c>
    </row>
    <row r="24" spans="1:21" x14ac:dyDescent="0.25">
      <c r="C24" t="s">
        <v>29</v>
      </c>
      <c r="D24" s="13">
        <v>100</v>
      </c>
      <c r="P24" s="13">
        <v>40</v>
      </c>
      <c r="Q24" s="13">
        <v>30</v>
      </c>
      <c r="R24" s="13">
        <v>15</v>
      </c>
      <c r="S24" s="13">
        <v>15</v>
      </c>
    </row>
    <row r="25" spans="1:21" x14ac:dyDescent="0.25">
      <c r="C25" t="s">
        <v>30</v>
      </c>
      <c r="D25" s="13">
        <v>1720</v>
      </c>
      <c r="P25" s="13">
        <v>1.75</v>
      </c>
      <c r="Q25" s="13">
        <v>1.7</v>
      </c>
      <c r="R25" s="13">
        <v>1.7</v>
      </c>
      <c r="S25" s="13">
        <v>1.7</v>
      </c>
    </row>
    <row r="26" spans="1:21" x14ac:dyDescent="0.25">
      <c r="C26" t="s">
        <v>31</v>
      </c>
      <c r="D26" s="13">
        <v>172</v>
      </c>
      <c r="P26" s="13">
        <v>70</v>
      </c>
      <c r="Q26" s="13">
        <v>51</v>
      </c>
      <c r="R26" s="13">
        <v>25.5</v>
      </c>
      <c r="S26" s="13">
        <v>25.5</v>
      </c>
    </row>
    <row r="27" spans="1:21" x14ac:dyDescent="0.25">
      <c r="C27" t="s">
        <v>32</v>
      </c>
      <c r="D27" s="13">
        <v>4.641</v>
      </c>
      <c r="P27" s="13">
        <v>4.7</v>
      </c>
      <c r="Q27" s="13">
        <v>4.7</v>
      </c>
      <c r="R27" s="13">
        <v>4.5</v>
      </c>
      <c r="S27" s="13">
        <v>4.5</v>
      </c>
    </row>
    <row r="28" spans="1:21" x14ac:dyDescent="0.25">
      <c r="A28">
        <v>13010220000</v>
      </c>
      <c r="B28" t="s">
        <v>44</v>
      </c>
      <c r="C28" t="s">
        <v>27</v>
      </c>
      <c r="E28" s="13">
        <v>1</v>
      </c>
      <c r="F28" s="13">
        <v>1</v>
      </c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</row>
    <row r="29" spans="1:21" x14ac:dyDescent="0.25">
      <c r="C29" t="s">
        <v>29</v>
      </c>
      <c r="D29" s="13">
        <v>1</v>
      </c>
      <c r="J29" s="13">
        <v>1</v>
      </c>
    </row>
    <row r="30" spans="1:21" x14ac:dyDescent="0.25">
      <c r="C30" t="s">
        <v>30</v>
      </c>
      <c r="D30" s="13">
        <v>5200</v>
      </c>
    </row>
    <row r="31" spans="1:21" x14ac:dyDescent="0.25">
      <c r="C31" t="s">
        <v>31</v>
      </c>
      <c r="D31" s="13">
        <v>5.2</v>
      </c>
      <c r="J31" s="13">
        <v>5.2</v>
      </c>
    </row>
    <row r="32" spans="1:21" x14ac:dyDescent="0.25">
      <c r="C32" t="s">
        <v>32</v>
      </c>
      <c r="D32" s="13">
        <v>2.5</v>
      </c>
      <c r="J32" s="13">
        <v>2.5</v>
      </c>
    </row>
    <row r="33" spans="1:21" x14ac:dyDescent="0.25">
      <c r="A33">
        <v>14010110000</v>
      </c>
      <c r="B33" t="s">
        <v>54</v>
      </c>
      <c r="C33" t="s">
        <v>27</v>
      </c>
      <c r="E33" s="13">
        <v>30</v>
      </c>
      <c r="F33" s="13">
        <v>15</v>
      </c>
      <c r="G33" s="13">
        <v>0</v>
      </c>
      <c r="N33" s="13">
        <v>30</v>
      </c>
      <c r="O33" s="13">
        <v>30</v>
      </c>
      <c r="P33" s="13">
        <v>30</v>
      </c>
      <c r="Q33" s="13">
        <v>30</v>
      </c>
      <c r="R33" s="13">
        <v>30</v>
      </c>
      <c r="S33" s="13">
        <v>10</v>
      </c>
      <c r="T33" s="13">
        <v>0</v>
      </c>
    </row>
    <row r="34" spans="1:21" x14ac:dyDescent="0.25">
      <c r="C34" t="s">
        <v>28</v>
      </c>
      <c r="D34" s="13">
        <v>30</v>
      </c>
      <c r="N34" s="13">
        <v>30</v>
      </c>
    </row>
    <row r="35" spans="1:21" x14ac:dyDescent="0.25">
      <c r="C35" t="s">
        <v>29</v>
      </c>
      <c r="D35" s="13">
        <v>30</v>
      </c>
      <c r="S35" s="13">
        <v>20</v>
      </c>
      <c r="T35" s="13">
        <v>10</v>
      </c>
    </row>
    <row r="36" spans="1:21" x14ac:dyDescent="0.25">
      <c r="C36" t="s">
        <v>30</v>
      </c>
      <c r="D36" s="13">
        <v>4800</v>
      </c>
      <c r="S36" s="13">
        <v>4.8</v>
      </c>
      <c r="T36" s="13">
        <v>4.8</v>
      </c>
    </row>
    <row r="37" spans="1:21" x14ac:dyDescent="0.25">
      <c r="C37" t="s">
        <v>31</v>
      </c>
      <c r="D37" s="13">
        <v>144</v>
      </c>
      <c r="S37" s="13">
        <v>96</v>
      </c>
      <c r="T37" s="13">
        <v>48</v>
      </c>
    </row>
    <row r="38" spans="1:21" x14ac:dyDescent="0.25">
      <c r="C38" t="s">
        <v>32</v>
      </c>
      <c r="D38" s="13">
        <v>2</v>
      </c>
      <c r="S38" s="13">
        <v>2</v>
      </c>
      <c r="T38" s="13">
        <v>2</v>
      </c>
    </row>
    <row r="39" spans="1:21" x14ac:dyDescent="0.25">
      <c r="A39">
        <v>13020120000</v>
      </c>
      <c r="B39" t="s">
        <v>55</v>
      </c>
      <c r="C39" t="s">
        <v>27</v>
      </c>
      <c r="E39" s="13">
        <v>10</v>
      </c>
      <c r="F39" s="13">
        <v>10</v>
      </c>
      <c r="G39" s="13">
        <v>10</v>
      </c>
      <c r="H39" s="13">
        <v>10</v>
      </c>
      <c r="I39" s="13">
        <v>10</v>
      </c>
      <c r="J39" s="13">
        <v>10</v>
      </c>
      <c r="K39" s="13">
        <v>10</v>
      </c>
      <c r="L39" s="13">
        <v>10</v>
      </c>
      <c r="M39" s="13">
        <v>10</v>
      </c>
      <c r="N39" s="13">
        <v>10</v>
      </c>
      <c r="O39" s="13">
        <v>10</v>
      </c>
      <c r="P39" s="13">
        <v>10</v>
      </c>
      <c r="Q39" s="13">
        <v>10</v>
      </c>
      <c r="R39" s="13">
        <v>10</v>
      </c>
      <c r="S39" s="13">
        <v>10</v>
      </c>
      <c r="T39" s="13">
        <v>10</v>
      </c>
      <c r="U39" s="13">
        <v>10</v>
      </c>
    </row>
    <row r="40" spans="1:21" x14ac:dyDescent="0.25">
      <c r="C40" t="s">
        <v>29</v>
      </c>
      <c r="D40" s="13">
        <v>10</v>
      </c>
      <c r="L40" s="13">
        <v>10</v>
      </c>
    </row>
    <row r="41" spans="1:21" x14ac:dyDescent="0.25">
      <c r="C41" t="s">
        <v>30</v>
      </c>
      <c r="D41" s="13">
        <v>12520</v>
      </c>
    </row>
    <row r="42" spans="1:21" x14ac:dyDescent="0.25">
      <c r="C42" t="s">
        <v>31</v>
      </c>
      <c r="D42" s="13">
        <v>125.2</v>
      </c>
      <c r="L42" s="13">
        <v>125.2</v>
      </c>
    </row>
    <row r="43" spans="1:21" x14ac:dyDescent="0.25">
      <c r="C43" t="s">
        <v>32</v>
      </c>
      <c r="D43" s="13">
        <v>3.2</v>
      </c>
      <c r="L43" s="13">
        <v>3.2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86"/>
  <sheetViews>
    <sheetView topLeftCell="B1" workbookViewId="0">
      <selection activeCell="B15" sqref="B15"/>
    </sheetView>
  </sheetViews>
  <sheetFormatPr baseColWidth="10" defaultRowHeight="15" x14ac:dyDescent="0.25"/>
  <cols>
    <col min="1" max="1" width="15.85546875" hidden="1" customWidth="1"/>
    <col min="2" max="2" width="18.85546875" bestFit="1" customWidth="1"/>
    <col min="3" max="3" width="20.85546875" bestFit="1" customWidth="1"/>
    <col min="4" max="4" width="11.42578125" style="13"/>
    <col min="5" max="5" width="6.5703125" style="13" bestFit="1" customWidth="1"/>
    <col min="6" max="6" width="5.5703125" style="13" bestFit="1" customWidth="1"/>
    <col min="7" max="11" width="8.140625" style="13" bestFit="1" customWidth="1"/>
    <col min="12" max="12" width="9.140625" style="13" bestFit="1" customWidth="1"/>
    <col min="13" max="13" width="8.140625" style="13" bestFit="1" customWidth="1"/>
    <col min="14" max="14" width="6.5703125" style="13" bestFit="1" customWidth="1"/>
    <col min="15" max="15" width="8.140625" style="13" bestFit="1" customWidth="1"/>
    <col min="16" max="16" width="9.140625" style="13" bestFit="1" customWidth="1"/>
    <col min="17" max="21" width="8.140625" style="13" bestFit="1" customWidth="1"/>
  </cols>
  <sheetData>
    <row r="1" spans="1:21" x14ac:dyDescent="0.25">
      <c r="A1" t="s">
        <v>0</v>
      </c>
      <c r="B1" s="1">
        <f ca="1">NOW()</f>
        <v>46098.388119444448</v>
      </c>
    </row>
    <row r="3" spans="1:21" x14ac:dyDescent="0.25">
      <c r="A3" s="2" t="s">
        <v>1</v>
      </c>
      <c r="B3" s="20" t="s">
        <v>2</v>
      </c>
      <c r="C3" s="3" t="s">
        <v>58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26</v>
      </c>
      <c r="C12" t="s">
        <v>27</v>
      </c>
      <c r="E12" s="13">
        <v>30</v>
      </c>
      <c r="F12" s="13">
        <v>10</v>
      </c>
      <c r="G12" s="13">
        <v>0</v>
      </c>
      <c r="M12" s="13">
        <v>20</v>
      </c>
      <c r="N12" s="13">
        <v>93</v>
      </c>
      <c r="O12" s="13">
        <v>93</v>
      </c>
      <c r="P12" s="13">
        <v>93</v>
      </c>
      <c r="Q12" s="13">
        <v>93</v>
      </c>
      <c r="R12" s="13">
        <v>73</v>
      </c>
      <c r="S12" s="13">
        <v>0</v>
      </c>
    </row>
    <row r="13" spans="1:21" x14ac:dyDescent="0.25">
      <c r="C13" t="s">
        <v>28</v>
      </c>
      <c r="D13" s="13">
        <v>93</v>
      </c>
      <c r="M13" s="13">
        <v>20</v>
      </c>
      <c r="N13" s="13">
        <v>73</v>
      </c>
    </row>
    <row r="14" spans="1:21" x14ac:dyDescent="0.25">
      <c r="C14" t="s">
        <v>29</v>
      </c>
      <c r="D14" s="13">
        <v>93</v>
      </c>
      <c r="R14" s="13">
        <v>20</v>
      </c>
      <c r="S14" s="13">
        <v>73</v>
      </c>
    </row>
    <row r="15" spans="1:21" x14ac:dyDescent="0.25">
      <c r="C15" t="s">
        <v>30</v>
      </c>
      <c r="D15" s="13">
        <v>15193.548000000001</v>
      </c>
      <c r="R15" s="13">
        <v>15.2</v>
      </c>
      <c r="S15" s="13">
        <v>15.192</v>
      </c>
    </row>
    <row r="16" spans="1:21" x14ac:dyDescent="0.25">
      <c r="C16" t="s">
        <v>31</v>
      </c>
      <c r="D16" s="13">
        <v>1413</v>
      </c>
      <c r="R16" s="13">
        <v>304</v>
      </c>
      <c r="S16" s="13">
        <v>1109</v>
      </c>
    </row>
    <row r="17" spans="1:21" x14ac:dyDescent="0.25">
      <c r="C17" t="s">
        <v>32</v>
      </c>
      <c r="D17" s="13">
        <v>5</v>
      </c>
      <c r="R17" s="13">
        <v>5</v>
      </c>
      <c r="S17" s="13">
        <v>5</v>
      </c>
    </row>
    <row r="18" spans="1:21" x14ac:dyDescent="0.25">
      <c r="A18">
        <v>14010020000</v>
      </c>
      <c r="B18" t="s">
        <v>35</v>
      </c>
      <c r="C18" t="s">
        <v>27</v>
      </c>
      <c r="F18" s="13">
        <v>50</v>
      </c>
      <c r="G18" s="13">
        <v>1600</v>
      </c>
      <c r="H18" s="13">
        <v>2785</v>
      </c>
      <c r="I18" s="13">
        <v>2785</v>
      </c>
      <c r="J18" s="13">
        <v>2785</v>
      </c>
      <c r="K18" s="13">
        <v>2735</v>
      </c>
      <c r="L18" s="13">
        <v>100</v>
      </c>
      <c r="M18" s="13">
        <v>0</v>
      </c>
      <c r="R18" s="13">
        <v>50</v>
      </c>
      <c r="S18" s="13">
        <v>1595</v>
      </c>
      <c r="T18" s="13">
        <v>2780</v>
      </c>
      <c r="U18" s="13">
        <v>2780</v>
      </c>
    </row>
    <row r="19" spans="1:21" x14ac:dyDescent="0.25">
      <c r="C19" t="s">
        <v>28</v>
      </c>
      <c r="D19" s="13">
        <v>2785</v>
      </c>
      <c r="F19" s="13">
        <v>50</v>
      </c>
      <c r="G19" s="13">
        <v>1550</v>
      </c>
      <c r="H19" s="13">
        <v>1185</v>
      </c>
    </row>
    <row r="20" spans="1:21" x14ac:dyDescent="0.25">
      <c r="C20" t="s">
        <v>29</v>
      </c>
      <c r="D20" s="13">
        <v>2785</v>
      </c>
      <c r="K20" s="13">
        <v>50</v>
      </c>
      <c r="L20" s="13">
        <v>2635</v>
      </c>
      <c r="M20" s="13">
        <v>100</v>
      </c>
    </row>
    <row r="21" spans="1:21" x14ac:dyDescent="0.25">
      <c r="C21" t="s">
        <v>30</v>
      </c>
      <c r="D21" s="13">
        <v>13798.922</v>
      </c>
      <c r="K21" s="13">
        <v>13.7</v>
      </c>
      <c r="L21" s="13">
        <v>13.8</v>
      </c>
      <c r="M21" s="13">
        <v>13.82</v>
      </c>
    </row>
    <row r="22" spans="1:21" x14ac:dyDescent="0.25">
      <c r="C22" t="s">
        <v>31</v>
      </c>
      <c r="D22" s="13">
        <v>38430</v>
      </c>
      <c r="K22" s="13">
        <v>685</v>
      </c>
      <c r="L22" s="13">
        <v>36363</v>
      </c>
      <c r="M22" s="13">
        <v>1382</v>
      </c>
    </row>
    <row r="23" spans="1:21" x14ac:dyDescent="0.25">
      <c r="C23" t="s">
        <v>32</v>
      </c>
      <c r="D23" s="13">
        <v>1.8979999999999999</v>
      </c>
      <c r="K23" s="13">
        <v>1.8</v>
      </c>
      <c r="L23" s="13">
        <v>1.9</v>
      </c>
      <c r="M23" s="13">
        <v>1.9</v>
      </c>
    </row>
    <row r="24" spans="1:21" x14ac:dyDescent="0.25">
      <c r="A24">
        <v>14030080000</v>
      </c>
      <c r="B24" t="s">
        <v>37</v>
      </c>
      <c r="C24" t="s">
        <v>27</v>
      </c>
      <c r="F24" s="13">
        <v>5</v>
      </c>
      <c r="G24" s="13">
        <v>5</v>
      </c>
      <c r="H24" s="13">
        <v>5</v>
      </c>
      <c r="I24" s="13">
        <v>3</v>
      </c>
      <c r="J24" s="13">
        <v>1</v>
      </c>
      <c r="K24" s="13">
        <v>0</v>
      </c>
      <c r="N24" s="13">
        <v>2</v>
      </c>
      <c r="O24" s="13">
        <v>10</v>
      </c>
      <c r="P24" s="13">
        <v>10</v>
      </c>
      <c r="Q24" s="13">
        <v>10</v>
      </c>
      <c r="R24" s="13">
        <v>8</v>
      </c>
      <c r="S24" s="13">
        <v>0</v>
      </c>
    </row>
    <row r="25" spans="1:21" x14ac:dyDescent="0.25">
      <c r="C25" t="s">
        <v>28</v>
      </c>
      <c r="D25" s="13">
        <v>15</v>
      </c>
      <c r="F25" s="13">
        <v>5</v>
      </c>
      <c r="N25" s="13">
        <v>2</v>
      </c>
      <c r="O25" s="13">
        <v>8</v>
      </c>
    </row>
    <row r="26" spans="1:21" x14ac:dyDescent="0.25">
      <c r="C26" t="s">
        <v>29</v>
      </c>
      <c r="D26" s="13">
        <v>13</v>
      </c>
      <c r="J26" s="13">
        <v>2</v>
      </c>
      <c r="K26" s="13">
        <v>1</v>
      </c>
      <c r="R26" s="13">
        <v>2</v>
      </c>
      <c r="S26" s="13">
        <v>8</v>
      </c>
    </row>
    <row r="27" spans="1:21" x14ac:dyDescent="0.25">
      <c r="C27" t="s">
        <v>30</v>
      </c>
      <c r="D27" s="13">
        <v>12718.769</v>
      </c>
      <c r="J27" s="13">
        <v>12.68</v>
      </c>
      <c r="K27" s="13">
        <v>12.6</v>
      </c>
      <c r="R27" s="13">
        <v>12.7</v>
      </c>
      <c r="S27" s="13">
        <v>12.747999999999999</v>
      </c>
    </row>
    <row r="28" spans="1:21" x14ac:dyDescent="0.25">
      <c r="C28" t="s">
        <v>31</v>
      </c>
      <c r="D28" s="13">
        <v>165.34399999999999</v>
      </c>
      <c r="J28" s="13">
        <v>25.36</v>
      </c>
      <c r="K28" s="13">
        <v>12.6</v>
      </c>
      <c r="R28" s="13">
        <v>25.4</v>
      </c>
      <c r="S28" s="13">
        <v>101.98399999999999</v>
      </c>
    </row>
    <row r="29" spans="1:21" x14ac:dyDescent="0.25">
      <c r="C29" t="s">
        <v>32</v>
      </c>
      <c r="D29" s="13">
        <v>1.7310000000000001</v>
      </c>
      <c r="J29" s="13">
        <v>1.5</v>
      </c>
      <c r="K29" s="13">
        <v>1.5</v>
      </c>
      <c r="R29" s="13">
        <v>1.8</v>
      </c>
      <c r="S29" s="13">
        <v>1.8</v>
      </c>
    </row>
    <row r="30" spans="1:21" x14ac:dyDescent="0.25">
      <c r="A30">
        <v>14030100000</v>
      </c>
      <c r="B30" t="s">
        <v>39</v>
      </c>
      <c r="C30" t="s">
        <v>27</v>
      </c>
      <c r="E30" s="13">
        <v>20</v>
      </c>
      <c r="F30" s="13">
        <v>0</v>
      </c>
      <c r="K30" s="13">
        <v>8</v>
      </c>
      <c r="L30" s="13">
        <v>206</v>
      </c>
      <c r="M30" s="13">
        <v>971</v>
      </c>
      <c r="N30" s="13">
        <v>971</v>
      </c>
      <c r="O30" s="13">
        <v>921</v>
      </c>
      <c r="P30" s="13">
        <v>221</v>
      </c>
      <c r="Q30" s="13">
        <v>0</v>
      </c>
    </row>
    <row r="31" spans="1:21" x14ac:dyDescent="0.25">
      <c r="C31" t="s">
        <v>28</v>
      </c>
      <c r="D31" s="13">
        <v>973</v>
      </c>
      <c r="K31" s="13">
        <v>8</v>
      </c>
      <c r="L31" s="13">
        <v>200</v>
      </c>
      <c r="M31" s="13">
        <v>765</v>
      </c>
    </row>
    <row r="32" spans="1:21" x14ac:dyDescent="0.25">
      <c r="C32" t="s">
        <v>36</v>
      </c>
      <c r="D32" s="13">
        <v>2</v>
      </c>
      <c r="L32" s="13">
        <v>2</v>
      </c>
    </row>
    <row r="33" spans="1:21" x14ac:dyDescent="0.25">
      <c r="C33" t="s">
        <v>29</v>
      </c>
      <c r="D33" s="13">
        <v>971</v>
      </c>
      <c r="O33" s="13">
        <v>50</v>
      </c>
      <c r="P33" s="13">
        <v>700</v>
      </c>
      <c r="Q33" s="13">
        <v>221</v>
      </c>
    </row>
    <row r="34" spans="1:21" x14ac:dyDescent="0.25">
      <c r="C34" t="s">
        <v>30</v>
      </c>
      <c r="D34" s="13">
        <v>38516.292000000001</v>
      </c>
      <c r="O34" s="13">
        <v>38.56</v>
      </c>
      <c r="P34" s="13">
        <v>38.5</v>
      </c>
      <c r="Q34" s="13">
        <v>38.558</v>
      </c>
    </row>
    <row r="35" spans="1:21" x14ac:dyDescent="0.25">
      <c r="C35" t="s">
        <v>31</v>
      </c>
      <c r="D35" s="13">
        <v>37399.32</v>
      </c>
      <c r="O35" s="13">
        <v>1928</v>
      </c>
      <c r="P35" s="13">
        <v>26950</v>
      </c>
      <c r="Q35" s="13">
        <v>8521.32</v>
      </c>
    </row>
    <row r="36" spans="1:21" x14ac:dyDescent="0.25">
      <c r="C36" t="s">
        <v>32</v>
      </c>
      <c r="D36" s="13">
        <v>0.41699999999999998</v>
      </c>
      <c r="O36" s="13">
        <v>0.8</v>
      </c>
      <c r="P36" s="13">
        <v>0.3</v>
      </c>
      <c r="Q36" s="13">
        <v>0.7</v>
      </c>
    </row>
    <row r="37" spans="1:21" x14ac:dyDescent="0.25">
      <c r="A37">
        <v>14060030000</v>
      </c>
      <c r="B37" t="s">
        <v>40</v>
      </c>
      <c r="C37" t="s">
        <v>27</v>
      </c>
      <c r="E37" s="13">
        <v>200</v>
      </c>
      <c r="F37" s="13">
        <v>0</v>
      </c>
      <c r="L37" s="13">
        <v>350</v>
      </c>
      <c r="M37" s="13">
        <v>900</v>
      </c>
      <c r="N37" s="13">
        <v>900</v>
      </c>
      <c r="O37" s="13">
        <v>900</v>
      </c>
      <c r="P37" s="13">
        <v>600</v>
      </c>
      <c r="Q37" s="13">
        <v>300</v>
      </c>
      <c r="R37" s="13">
        <v>100</v>
      </c>
      <c r="S37" s="13">
        <v>0</v>
      </c>
    </row>
    <row r="38" spans="1:21" x14ac:dyDescent="0.25">
      <c r="C38" t="s">
        <v>28</v>
      </c>
      <c r="D38" s="13">
        <v>900</v>
      </c>
      <c r="L38" s="13">
        <v>350</v>
      </c>
      <c r="M38" s="13">
        <v>550</v>
      </c>
    </row>
    <row r="39" spans="1:21" x14ac:dyDescent="0.25">
      <c r="C39" t="s">
        <v>29</v>
      </c>
      <c r="D39" s="13">
        <v>900</v>
      </c>
      <c r="P39" s="13">
        <v>300</v>
      </c>
      <c r="Q39" s="13">
        <v>300</v>
      </c>
      <c r="R39" s="13">
        <v>200</v>
      </c>
      <c r="S39" s="13">
        <v>100</v>
      </c>
    </row>
    <row r="40" spans="1:21" x14ac:dyDescent="0.25">
      <c r="C40" t="s">
        <v>30</v>
      </c>
      <c r="D40" s="13">
        <v>1730.8879999999999</v>
      </c>
      <c r="P40" s="13">
        <v>1.746</v>
      </c>
      <c r="Q40" s="13">
        <v>1.72</v>
      </c>
      <c r="R40" s="13">
        <v>1.73</v>
      </c>
      <c r="S40" s="13">
        <v>1.72</v>
      </c>
    </row>
    <row r="41" spans="1:21" x14ac:dyDescent="0.25">
      <c r="C41" t="s">
        <v>31</v>
      </c>
      <c r="D41" s="13">
        <v>1557.8</v>
      </c>
      <c r="P41" s="13">
        <v>523.79999999999995</v>
      </c>
      <c r="Q41" s="13">
        <v>516</v>
      </c>
      <c r="R41" s="13">
        <v>346</v>
      </c>
      <c r="S41" s="13">
        <v>172</v>
      </c>
    </row>
    <row r="42" spans="1:21" x14ac:dyDescent="0.25">
      <c r="C42" t="s">
        <v>32</v>
      </c>
      <c r="D42" s="13">
        <v>4.633</v>
      </c>
      <c r="P42" s="13">
        <v>4.7</v>
      </c>
      <c r="Q42" s="13">
        <v>4.7</v>
      </c>
      <c r="R42" s="13">
        <v>4.5</v>
      </c>
      <c r="S42" s="13">
        <v>4.5</v>
      </c>
    </row>
    <row r="43" spans="1:21" x14ac:dyDescent="0.25">
      <c r="A43">
        <v>13010100000</v>
      </c>
      <c r="B43" t="s">
        <v>41</v>
      </c>
      <c r="C43" t="s">
        <v>27</v>
      </c>
      <c r="E43" s="13">
        <v>3</v>
      </c>
      <c r="F43" s="13">
        <v>3</v>
      </c>
      <c r="G43" s="13">
        <v>3</v>
      </c>
      <c r="H43" s="13">
        <v>3</v>
      </c>
      <c r="I43" s="13">
        <v>3</v>
      </c>
      <c r="J43" s="13">
        <v>3</v>
      </c>
      <c r="K43" s="13">
        <v>3</v>
      </c>
      <c r="L43" s="13">
        <v>3</v>
      </c>
      <c r="M43" s="13">
        <v>3</v>
      </c>
      <c r="N43" s="13">
        <v>3</v>
      </c>
      <c r="O43" s="13">
        <v>3</v>
      </c>
      <c r="P43" s="13">
        <v>3</v>
      </c>
      <c r="Q43" s="13">
        <v>3</v>
      </c>
      <c r="R43" s="13">
        <v>3</v>
      </c>
      <c r="S43" s="13">
        <v>3</v>
      </c>
      <c r="T43" s="13">
        <v>3</v>
      </c>
      <c r="U43" s="13">
        <v>3</v>
      </c>
    </row>
    <row r="44" spans="1:21" x14ac:dyDescent="0.25">
      <c r="C44" t="s">
        <v>29</v>
      </c>
      <c r="D44" s="13">
        <v>3</v>
      </c>
      <c r="L44" s="13">
        <v>3</v>
      </c>
    </row>
    <row r="45" spans="1:21" x14ac:dyDescent="0.25">
      <c r="C45" t="s">
        <v>30</v>
      </c>
      <c r="D45" s="13">
        <v>8000</v>
      </c>
    </row>
    <row r="46" spans="1:21" x14ac:dyDescent="0.25">
      <c r="C46" t="s">
        <v>31</v>
      </c>
      <c r="D46" s="13">
        <v>24</v>
      </c>
      <c r="L46" s="13">
        <v>24</v>
      </c>
    </row>
    <row r="47" spans="1:21" x14ac:dyDescent="0.25">
      <c r="C47" t="s">
        <v>32</v>
      </c>
      <c r="D47" s="13">
        <v>1.5</v>
      </c>
      <c r="L47" s="13">
        <v>1.5</v>
      </c>
    </row>
    <row r="48" spans="1:21" x14ac:dyDescent="0.25">
      <c r="A48">
        <v>14050060000</v>
      </c>
      <c r="B48" t="s">
        <v>42</v>
      </c>
      <c r="C48" t="s">
        <v>27</v>
      </c>
      <c r="E48" s="13">
        <v>3</v>
      </c>
      <c r="F48" s="13">
        <v>0</v>
      </c>
      <c r="M48" s="13">
        <v>3</v>
      </c>
      <c r="N48" s="13">
        <v>3</v>
      </c>
      <c r="O48" s="13">
        <v>3</v>
      </c>
      <c r="P48" s="13">
        <v>3</v>
      </c>
      <c r="Q48" s="13">
        <v>3</v>
      </c>
      <c r="R48" s="13">
        <v>0</v>
      </c>
    </row>
    <row r="49" spans="1:21" x14ac:dyDescent="0.25">
      <c r="C49" t="s">
        <v>28</v>
      </c>
      <c r="D49" s="13">
        <v>3</v>
      </c>
      <c r="M49" s="13">
        <v>3</v>
      </c>
    </row>
    <row r="50" spans="1:21" x14ac:dyDescent="0.25">
      <c r="C50" t="s">
        <v>29</v>
      </c>
      <c r="D50" s="13">
        <v>3</v>
      </c>
      <c r="R50" s="13">
        <v>3</v>
      </c>
    </row>
    <row r="51" spans="1:21" x14ac:dyDescent="0.25">
      <c r="C51" t="s">
        <v>30</v>
      </c>
      <c r="D51" s="13">
        <v>45000</v>
      </c>
      <c r="R51" s="13">
        <v>45</v>
      </c>
    </row>
    <row r="52" spans="1:21" x14ac:dyDescent="0.25">
      <c r="C52" t="s">
        <v>31</v>
      </c>
      <c r="D52" s="13">
        <v>135</v>
      </c>
      <c r="R52" s="13">
        <v>135</v>
      </c>
    </row>
    <row r="53" spans="1:21" x14ac:dyDescent="0.25">
      <c r="C53" t="s">
        <v>32</v>
      </c>
      <c r="D53" s="13">
        <v>0.18</v>
      </c>
      <c r="R53" s="13">
        <v>0.18</v>
      </c>
    </row>
    <row r="54" spans="1:21" x14ac:dyDescent="0.25">
      <c r="A54">
        <v>14030280000</v>
      </c>
      <c r="B54" t="s">
        <v>43</v>
      </c>
      <c r="C54" t="s">
        <v>27</v>
      </c>
      <c r="E54" s="13">
        <v>1</v>
      </c>
      <c r="F54" s="13">
        <v>0</v>
      </c>
      <c r="M54" s="13">
        <v>7</v>
      </c>
      <c r="N54" s="13">
        <v>7</v>
      </c>
      <c r="O54" s="13">
        <v>7</v>
      </c>
      <c r="P54" s="13">
        <v>7</v>
      </c>
      <c r="Q54" s="13">
        <v>2</v>
      </c>
      <c r="R54" s="13">
        <v>0</v>
      </c>
    </row>
    <row r="55" spans="1:21" x14ac:dyDescent="0.25">
      <c r="C55" t="s">
        <v>28</v>
      </c>
      <c r="D55" s="13">
        <v>7</v>
      </c>
      <c r="M55" s="13">
        <v>7</v>
      </c>
    </row>
    <row r="56" spans="1:21" x14ac:dyDescent="0.25">
      <c r="C56" t="s">
        <v>29</v>
      </c>
      <c r="D56" s="13">
        <v>7</v>
      </c>
      <c r="Q56" s="13">
        <v>5</v>
      </c>
      <c r="R56" s="13">
        <v>2</v>
      </c>
    </row>
    <row r="57" spans="1:21" x14ac:dyDescent="0.25">
      <c r="C57" t="s">
        <v>30</v>
      </c>
      <c r="D57" s="13">
        <v>15587.857</v>
      </c>
      <c r="Q57" s="13">
        <v>15.622999999999999</v>
      </c>
      <c r="R57" s="13">
        <v>15.5</v>
      </c>
    </row>
    <row r="58" spans="1:21" x14ac:dyDescent="0.25">
      <c r="C58" t="s">
        <v>31</v>
      </c>
      <c r="D58" s="13">
        <v>109.11499999999999</v>
      </c>
      <c r="Q58" s="13">
        <v>78.114999999999995</v>
      </c>
      <c r="R58" s="13">
        <v>31</v>
      </c>
    </row>
    <row r="59" spans="1:21" x14ac:dyDescent="0.25">
      <c r="C59" t="s">
        <v>32</v>
      </c>
      <c r="D59" s="13">
        <v>1.2849999999999999</v>
      </c>
      <c r="Q59" s="13">
        <v>1.2</v>
      </c>
      <c r="R59" s="13">
        <v>1.5</v>
      </c>
    </row>
    <row r="60" spans="1:21" x14ac:dyDescent="0.25">
      <c r="A60">
        <v>13010290000</v>
      </c>
      <c r="B60" t="s">
        <v>45</v>
      </c>
      <c r="C60" t="s">
        <v>27</v>
      </c>
      <c r="E60" s="13">
        <v>9</v>
      </c>
      <c r="F60" s="13">
        <v>9</v>
      </c>
      <c r="G60" s="13">
        <v>9</v>
      </c>
      <c r="H60" s="13">
        <v>9</v>
      </c>
      <c r="I60" s="13">
        <v>9</v>
      </c>
      <c r="J60" s="13">
        <v>9</v>
      </c>
      <c r="K60" s="13">
        <v>9</v>
      </c>
      <c r="L60" s="13">
        <v>9</v>
      </c>
      <c r="M60" s="13">
        <v>9</v>
      </c>
      <c r="N60" s="13">
        <v>9</v>
      </c>
      <c r="O60" s="13">
        <v>9</v>
      </c>
      <c r="P60" s="13">
        <v>9</v>
      </c>
      <c r="Q60" s="13">
        <v>9</v>
      </c>
      <c r="R60" s="13">
        <v>9</v>
      </c>
      <c r="S60" s="13">
        <v>9</v>
      </c>
      <c r="T60" s="13">
        <v>9</v>
      </c>
      <c r="U60" s="13">
        <v>9</v>
      </c>
    </row>
    <row r="61" spans="1:21" x14ac:dyDescent="0.25">
      <c r="C61" t="s">
        <v>29</v>
      </c>
      <c r="D61" s="13">
        <v>9</v>
      </c>
      <c r="M61" s="13">
        <v>9</v>
      </c>
    </row>
    <row r="62" spans="1:21" x14ac:dyDescent="0.25">
      <c r="C62" t="s">
        <v>30</v>
      </c>
      <c r="D62" s="13">
        <v>5000</v>
      </c>
    </row>
    <row r="63" spans="1:21" x14ac:dyDescent="0.25">
      <c r="C63" t="s">
        <v>31</v>
      </c>
      <c r="D63" s="13">
        <v>45</v>
      </c>
      <c r="M63" s="13">
        <v>45</v>
      </c>
    </row>
    <row r="64" spans="1:21" x14ac:dyDescent="0.25">
      <c r="C64" t="s">
        <v>32</v>
      </c>
      <c r="D64" s="13">
        <v>3</v>
      </c>
      <c r="M64" s="13">
        <v>3</v>
      </c>
    </row>
    <row r="65" spans="1:21" x14ac:dyDescent="0.25">
      <c r="A65">
        <v>15010330000</v>
      </c>
      <c r="B65" t="s">
        <v>49</v>
      </c>
      <c r="C65" t="s">
        <v>27</v>
      </c>
      <c r="E65" s="13">
        <v>40</v>
      </c>
      <c r="F65" s="13">
        <v>40</v>
      </c>
      <c r="G65" s="13">
        <v>40</v>
      </c>
      <c r="H65" s="13">
        <v>40</v>
      </c>
      <c r="I65" s="13">
        <v>40</v>
      </c>
      <c r="J65" s="13">
        <v>40</v>
      </c>
      <c r="K65" s="13">
        <v>40</v>
      </c>
      <c r="L65" s="13">
        <v>40</v>
      </c>
      <c r="M65" s="13">
        <v>40</v>
      </c>
      <c r="N65" s="13">
        <v>40</v>
      </c>
      <c r="O65" s="13">
        <v>40</v>
      </c>
      <c r="P65" s="13">
        <v>40</v>
      </c>
      <c r="Q65" s="13">
        <v>40</v>
      </c>
      <c r="R65" s="13">
        <v>40</v>
      </c>
      <c r="S65" s="13">
        <v>40</v>
      </c>
      <c r="T65" s="13">
        <v>40</v>
      </c>
      <c r="U65" s="13">
        <v>40</v>
      </c>
    </row>
    <row r="66" spans="1:21" x14ac:dyDescent="0.25">
      <c r="C66" t="s">
        <v>29</v>
      </c>
      <c r="D66" s="13">
        <v>40</v>
      </c>
      <c r="K66" s="13">
        <v>40</v>
      </c>
    </row>
    <row r="67" spans="1:21" x14ac:dyDescent="0.25">
      <c r="C67" t="s">
        <v>30</v>
      </c>
      <c r="D67" s="13">
        <v>5250</v>
      </c>
    </row>
    <row r="68" spans="1:21" x14ac:dyDescent="0.25">
      <c r="C68" t="s">
        <v>31</v>
      </c>
      <c r="D68" s="13">
        <v>210</v>
      </c>
      <c r="J68" s="13">
        <v>100</v>
      </c>
      <c r="K68" s="13">
        <v>110</v>
      </c>
    </row>
    <row r="69" spans="1:21" x14ac:dyDescent="0.25">
      <c r="C69" t="s">
        <v>32</v>
      </c>
      <c r="D69" s="13">
        <v>5</v>
      </c>
      <c r="J69" s="13">
        <v>5</v>
      </c>
      <c r="K69" s="13">
        <v>5</v>
      </c>
    </row>
    <row r="70" spans="1:21" x14ac:dyDescent="0.25">
      <c r="A70">
        <v>13020150000</v>
      </c>
      <c r="B70" t="s">
        <v>52</v>
      </c>
      <c r="C70" t="s">
        <v>27</v>
      </c>
      <c r="E70" s="13">
        <v>6</v>
      </c>
      <c r="F70" s="13">
        <v>6</v>
      </c>
      <c r="G70" s="13">
        <v>6</v>
      </c>
      <c r="H70" s="13">
        <v>6</v>
      </c>
      <c r="I70" s="13">
        <v>6</v>
      </c>
      <c r="J70" s="13">
        <v>6</v>
      </c>
      <c r="K70" s="13">
        <v>6</v>
      </c>
      <c r="L70" s="13">
        <v>6</v>
      </c>
      <c r="M70" s="13">
        <v>6</v>
      </c>
      <c r="N70" s="13">
        <v>6</v>
      </c>
      <c r="O70" s="13">
        <v>6</v>
      </c>
      <c r="P70" s="13">
        <v>6</v>
      </c>
      <c r="Q70" s="13">
        <v>6</v>
      </c>
      <c r="R70" s="13">
        <v>6</v>
      </c>
      <c r="S70" s="13">
        <v>6</v>
      </c>
      <c r="T70" s="13">
        <v>6</v>
      </c>
      <c r="U70" s="13">
        <v>6</v>
      </c>
    </row>
    <row r="71" spans="1:21" x14ac:dyDescent="0.25">
      <c r="C71" t="s">
        <v>29</v>
      </c>
      <c r="D71" s="13">
        <v>6</v>
      </c>
      <c r="N71" s="13">
        <v>6</v>
      </c>
    </row>
    <row r="72" spans="1:21" x14ac:dyDescent="0.25">
      <c r="C72" t="s">
        <v>30</v>
      </c>
      <c r="D72" s="13">
        <v>4000</v>
      </c>
    </row>
    <row r="73" spans="1:21" x14ac:dyDescent="0.25">
      <c r="C73" t="s">
        <v>31</v>
      </c>
      <c r="D73" s="13">
        <v>39</v>
      </c>
      <c r="N73" s="13">
        <v>24</v>
      </c>
      <c r="T73" s="13">
        <v>15</v>
      </c>
    </row>
    <row r="74" spans="1:21" x14ac:dyDescent="0.25">
      <c r="C74" t="s">
        <v>32</v>
      </c>
      <c r="D74" s="13">
        <v>1.8</v>
      </c>
      <c r="N74" s="13">
        <v>1.8</v>
      </c>
      <c r="T74" s="13">
        <v>1.8</v>
      </c>
    </row>
    <row r="75" spans="1:21" x14ac:dyDescent="0.25">
      <c r="A75">
        <v>14030210000</v>
      </c>
      <c r="B75" t="s">
        <v>53</v>
      </c>
      <c r="C75" t="s">
        <v>27</v>
      </c>
      <c r="E75" s="13">
        <v>20</v>
      </c>
      <c r="F75" s="13">
        <v>2</v>
      </c>
      <c r="G75" s="13">
        <v>2</v>
      </c>
      <c r="H75" s="13">
        <v>2</v>
      </c>
      <c r="I75" s="13">
        <v>2</v>
      </c>
      <c r="J75" s="13">
        <v>1</v>
      </c>
      <c r="K75" s="13">
        <v>0</v>
      </c>
      <c r="L75" s="13">
        <v>20</v>
      </c>
      <c r="M75" s="13">
        <v>50</v>
      </c>
      <c r="N75" s="13">
        <v>50</v>
      </c>
      <c r="O75" s="13">
        <v>50</v>
      </c>
      <c r="P75" s="13">
        <v>30</v>
      </c>
      <c r="Q75" s="13">
        <v>10</v>
      </c>
      <c r="R75" s="13">
        <v>0</v>
      </c>
    </row>
    <row r="76" spans="1:21" x14ac:dyDescent="0.25">
      <c r="C76" t="s">
        <v>28</v>
      </c>
      <c r="D76" s="13">
        <v>52</v>
      </c>
      <c r="F76" s="13">
        <v>2</v>
      </c>
      <c r="L76" s="13">
        <v>20</v>
      </c>
      <c r="M76" s="13">
        <v>30</v>
      </c>
    </row>
    <row r="77" spans="1:21" x14ac:dyDescent="0.25">
      <c r="C77" t="s">
        <v>29</v>
      </c>
      <c r="D77" s="13">
        <v>52</v>
      </c>
      <c r="J77" s="13">
        <v>1</v>
      </c>
      <c r="K77" s="13">
        <v>1</v>
      </c>
      <c r="P77" s="13">
        <v>20</v>
      </c>
      <c r="Q77" s="13">
        <v>20</v>
      </c>
      <c r="R77" s="13">
        <v>10</v>
      </c>
    </row>
    <row r="78" spans="1:21" x14ac:dyDescent="0.25">
      <c r="C78" t="s">
        <v>30</v>
      </c>
      <c r="D78" s="13">
        <v>39187.307000000001</v>
      </c>
      <c r="J78" s="13">
        <v>39.1</v>
      </c>
      <c r="K78" s="13">
        <v>39</v>
      </c>
      <c r="P78" s="13">
        <v>39.152000000000001</v>
      </c>
      <c r="Q78" s="13">
        <v>39.229999999999997</v>
      </c>
      <c r="R78" s="13">
        <v>39.200000000000003</v>
      </c>
    </row>
    <row r="79" spans="1:21" x14ac:dyDescent="0.25">
      <c r="C79" t="s">
        <v>31</v>
      </c>
      <c r="D79" s="13">
        <v>2037.74</v>
      </c>
      <c r="J79" s="13">
        <v>39.1</v>
      </c>
      <c r="K79" s="13">
        <v>39</v>
      </c>
      <c r="P79" s="13">
        <v>783.04</v>
      </c>
      <c r="Q79" s="13">
        <v>784.6</v>
      </c>
      <c r="R79" s="13">
        <v>392</v>
      </c>
    </row>
    <row r="80" spans="1:21" x14ac:dyDescent="0.25">
      <c r="C80" t="s">
        <v>32</v>
      </c>
      <c r="D80" s="13">
        <v>1.7190000000000001</v>
      </c>
      <c r="J80" s="13">
        <v>1.4</v>
      </c>
      <c r="K80" s="13">
        <v>2</v>
      </c>
      <c r="P80" s="13">
        <v>1.5</v>
      </c>
      <c r="Q80" s="13">
        <v>1.8</v>
      </c>
      <c r="R80" s="13">
        <v>2</v>
      </c>
    </row>
    <row r="81" spans="1:19" x14ac:dyDescent="0.25">
      <c r="A81">
        <v>14030230000</v>
      </c>
      <c r="B81" t="s">
        <v>57</v>
      </c>
      <c r="C81" t="s">
        <v>27</v>
      </c>
      <c r="E81" s="13">
        <v>30</v>
      </c>
      <c r="F81" s="13">
        <v>0</v>
      </c>
      <c r="M81" s="13">
        <v>15</v>
      </c>
      <c r="N81" s="13">
        <v>65</v>
      </c>
      <c r="O81" s="13">
        <v>65</v>
      </c>
      <c r="P81" s="13">
        <v>65</v>
      </c>
      <c r="Q81" s="13">
        <v>50</v>
      </c>
      <c r="R81" s="13">
        <v>10</v>
      </c>
      <c r="S81" s="13">
        <v>0</v>
      </c>
    </row>
    <row r="82" spans="1:19" x14ac:dyDescent="0.25">
      <c r="C82" t="s">
        <v>28</v>
      </c>
      <c r="D82" s="13">
        <v>65</v>
      </c>
      <c r="M82" s="13">
        <v>15</v>
      </c>
      <c r="N82" s="13">
        <v>50</v>
      </c>
    </row>
    <row r="83" spans="1:19" x14ac:dyDescent="0.25">
      <c r="C83" t="s">
        <v>29</v>
      </c>
      <c r="D83" s="13">
        <v>65</v>
      </c>
      <c r="Q83" s="13">
        <v>15</v>
      </c>
      <c r="R83" s="13">
        <v>40</v>
      </c>
      <c r="S83" s="13">
        <v>10</v>
      </c>
    </row>
    <row r="84" spans="1:19" x14ac:dyDescent="0.25">
      <c r="C84" t="s">
        <v>30</v>
      </c>
      <c r="D84" s="13">
        <v>31513.846000000001</v>
      </c>
      <c r="Q84" s="13">
        <v>31.56</v>
      </c>
      <c r="R84" s="13">
        <v>31.5</v>
      </c>
      <c r="S84" s="13">
        <v>31.5</v>
      </c>
    </row>
    <row r="85" spans="1:19" x14ac:dyDescent="0.25">
      <c r="C85" t="s">
        <v>31</v>
      </c>
      <c r="D85" s="13">
        <v>2048.4</v>
      </c>
      <c r="Q85" s="13">
        <v>473.4</v>
      </c>
      <c r="R85" s="13">
        <v>1260</v>
      </c>
      <c r="S85" s="13">
        <v>315</v>
      </c>
    </row>
    <row r="86" spans="1:19" x14ac:dyDescent="0.25">
      <c r="C86" t="s">
        <v>32</v>
      </c>
      <c r="D86" s="13">
        <v>1.2310000000000001</v>
      </c>
      <c r="Q86" s="13">
        <v>1.2</v>
      </c>
      <c r="R86" s="13">
        <v>1.2</v>
      </c>
      <c r="S86" s="13">
        <v>1.4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77"/>
  <sheetViews>
    <sheetView workbookViewId="0">
      <selection activeCell="B19" sqref="B19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6" width="5.5703125" style="13" bestFit="1" customWidth="1"/>
    <col min="7" max="7" width="6.5703125" style="13" bestFit="1" customWidth="1"/>
    <col min="8" max="11" width="8.140625" style="13" bestFit="1" customWidth="1"/>
    <col min="12" max="12" width="9.140625" style="13" bestFit="1" customWidth="1"/>
    <col min="13" max="13" width="8.140625" style="13" bestFit="1" customWidth="1"/>
    <col min="14" max="14" width="6.5703125" style="13" bestFit="1" customWidth="1"/>
    <col min="15" max="16" width="8.140625" style="13" bestFit="1" customWidth="1"/>
    <col min="17" max="18" width="6.5703125" style="13" bestFit="1" customWidth="1"/>
    <col min="19" max="21" width="8.140625" style="13" bestFit="1" customWidth="1"/>
  </cols>
  <sheetData>
    <row r="1" spans="1:21" x14ac:dyDescent="0.25">
      <c r="A1" t="s">
        <v>0</v>
      </c>
      <c r="B1" s="1">
        <f ca="1">NOW()</f>
        <v>46098.388119444448</v>
      </c>
    </row>
    <row r="3" spans="1:21" x14ac:dyDescent="0.25">
      <c r="A3" s="2" t="s">
        <v>1</v>
      </c>
      <c r="B3" s="20" t="s">
        <v>2</v>
      </c>
      <c r="C3" s="3" t="s">
        <v>58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33</v>
      </c>
      <c r="C12" t="s">
        <v>27</v>
      </c>
      <c r="E12" s="13">
        <v>4</v>
      </c>
      <c r="F12" s="13">
        <v>4</v>
      </c>
      <c r="G12" s="13">
        <v>4</v>
      </c>
      <c r="H12" s="13">
        <v>4</v>
      </c>
      <c r="I12" s="13">
        <v>4</v>
      </c>
      <c r="J12" s="13">
        <v>4</v>
      </c>
      <c r="K12" s="13">
        <v>4</v>
      </c>
      <c r="L12" s="13">
        <v>4</v>
      </c>
      <c r="M12" s="13">
        <v>4</v>
      </c>
      <c r="N12" s="13">
        <v>4</v>
      </c>
      <c r="O12" s="13">
        <v>4</v>
      </c>
      <c r="P12" s="13">
        <v>4</v>
      </c>
      <c r="Q12" s="13">
        <v>4</v>
      </c>
      <c r="R12" s="13">
        <v>4</v>
      </c>
      <c r="S12" s="13">
        <v>4</v>
      </c>
      <c r="T12" s="13">
        <v>4</v>
      </c>
      <c r="U12" s="13">
        <v>4</v>
      </c>
    </row>
    <row r="13" spans="1:21" x14ac:dyDescent="0.25">
      <c r="C13" t="s">
        <v>29</v>
      </c>
      <c r="D13" s="13">
        <v>4</v>
      </c>
      <c r="U13" s="13">
        <v>4</v>
      </c>
    </row>
    <row r="14" spans="1:21" x14ac:dyDescent="0.25">
      <c r="C14" t="s">
        <v>30</v>
      </c>
      <c r="D14" s="13">
        <v>44335</v>
      </c>
    </row>
    <row r="15" spans="1:21" x14ac:dyDescent="0.25">
      <c r="C15" t="s">
        <v>31</v>
      </c>
      <c r="D15" s="13">
        <v>177.34</v>
      </c>
      <c r="J15" s="13">
        <v>16.2</v>
      </c>
      <c r="K15" s="13">
        <v>14.2</v>
      </c>
      <c r="L15" s="13">
        <v>15.22</v>
      </c>
      <c r="M15" s="13">
        <v>17.2</v>
      </c>
      <c r="N15" s="13">
        <v>15</v>
      </c>
      <c r="O15" s="13">
        <v>14.2</v>
      </c>
      <c r="P15" s="13">
        <v>13.9</v>
      </c>
      <c r="Q15" s="13">
        <v>15.2</v>
      </c>
      <c r="R15" s="13">
        <v>14.2</v>
      </c>
      <c r="S15" s="13">
        <v>13.5</v>
      </c>
      <c r="T15" s="13">
        <v>14.52</v>
      </c>
      <c r="U15" s="13">
        <v>14</v>
      </c>
    </row>
    <row r="16" spans="1:21" x14ac:dyDescent="0.25">
      <c r="C16" t="s">
        <v>32</v>
      </c>
      <c r="D16" s="13">
        <v>0.12</v>
      </c>
      <c r="J16" s="13">
        <v>0.12</v>
      </c>
      <c r="K16" s="13">
        <v>0.12</v>
      </c>
      <c r="L16" s="13">
        <v>0.12</v>
      </c>
      <c r="M16" s="13">
        <v>0.12</v>
      </c>
      <c r="N16" s="13">
        <v>0.12</v>
      </c>
      <c r="O16" s="13">
        <v>0.12</v>
      </c>
      <c r="P16" s="13">
        <v>0.12</v>
      </c>
      <c r="Q16" s="13">
        <v>0.12</v>
      </c>
      <c r="R16" s="13">
        <v>0.12</v>
      </c>
      <c r="S16" s="13">
        <v>0.12</v>
      </c>
      <c r="T16" s="13">
        <v>0.12</v>
      </c>
      <c r="U16" s="13">
        <v>0.12</v>
      </c>
    </row>
    <row r="17" spans="1:21" x14ac:dyDescent="0.25">
      <c r="A17">
        <v>14010020000</v>
      </c>
      <c r="B17" t="s">
        <v>35</v>
      </c>
      <c r="C17" t="s">
        <v>27</v>
      </c>
      <c r="F17" s="13">
        <v>30</v>
      </c>
      <c r="G17" s="13">
        <v>730</v>
      </c>
      <c r="H17" s="13">
        <v>1380</v>
      </c>
      <c r="I17" s="13">
        <v>1380</v>
      </c>
      <c r="J17" s="13">
        <v>1380</v>
      </c>
      <c r="K17" s="13">
        <v>1380</v>
      </c>
      <c r="L17" s="13">
        <v>280</v>
      </c>
      <c r="M17" s="13">
        <v>0</v>
      </c>
      <c r="R17" s="13">
        <v>25</v>
      </c>
      <c r="S17" s="13">
        <v>700</v>
      </c>
      <c r="T17" s="13">
        <v>1400</v>
      </c>
      <c r="U17" s="13">
        <v>1400</v>
      </c>
    </row>
    <row r="18" spans="1:21" x14ac:dyDescent="0.25">
      <c r="C18" t="s">
        <v>28</v>
      </c>
      <c r="D18" s="13">
        <v>1380</v>
      </c>
      <c r="F18" s="13">
        <v>30</v>
      </c>
      <c r="G18" s="13">
        <v>700</v>
      </c>
      <c r="H18" s="13">
        <v>650</v>
      </c>
    </row>
    <row r="19" spans="1:21" x14ac:dyDescent="0.25">
      <c r="C19" t="s">
        <v>29</v>
      </c>
      <c r="D19" s="13">
        <v>1380</v>
      </c>
      <c r="L19" s="13">
        <v>1100</v>
      </c>
      <c r="M19" s="13">
        <v>280</v>
      </c>
    </row>
    <row r="20" spans="1:21" x14ac:dyDescent="0.25">
      <c r="C20" t="s">
        <v>30</v>
      </c>
      <c r="D20" s="13">
        <v>13800</v>
      </c>
      <c r="L20" s="13">
        <v>13.8</v>
      </c>
      <c r="M20" s="13">
        <v>13.8</v>
      </c>
    </row>
    <row r="21" spans="1:21" x14ac:dyDescent="0.25">
      <c r="C21" t="s">
        <v>31</v>
      </c>
      <c r="D21" s="13">
        <v>19044</v>
      </c>
      <c r="L21" s="13">
        <v>15180</v>
      </c>
      <c r="M21" s="13">
        <v>3864</v>
      </c>
    </row>
    <row r="22" spans="1:21" x14ac:dyDescent="0.25">
      <c r="C22" t="s">
        <v>32</v>
      </c>
      <c r="D22" s="13">
        <v>1.9</v>
      </c>
      <c r="L22" s="13">
        <v>1.9</v>
      </c>
      <c r="M22" s="13">
        <v>1.9</v>
      </c>
    </row>
    <row r="23" spans="1:21" x14ac:dyDescent="0.25">
      <c r="A23">
        <v>14040030000</v>
      </c>
      <c r="B23" t="s">
        <v>38</v>
      </c>
      <c r="C23" t="s">
        <v>27</v>
      </c>
      <c r="G23" s="13">
        <v>3</v>
      </c>
      <c r="H23" s="13">
        <v>3</v>
      </c>
      <c r="I23" s="13">
        <v>3</v>
      </c>
      <c r="J23" s="13">
        <v>3</v>
      </c>
      <c r="K23" s="13">
        <v>3</v>
      </c>
      <c r="L23" s="13">
        <v>3</v>
      </c>
      <c r="M23" s="13">
        <v>0</v>
      </c>
      <c r="N23" s="13">
        <v>3</v>
      </c>
      <c r="O23" s="13">
        <v>3</v>
      </c>
      <c r="P23" s="13">
        <v>3</v>
      </c>
      <c r="Q23" s="13">
        <v>3</v>
      </c>
      <c r="R23" s="13">
        <v>3</v>
      </c>
      <c r="S23" s="13">
        <v>0</v>
      </c>
    </row>
    <row r="24" spans="1:21" x14ac:dyDescent="0.25">
      <c r="C24" t="s">
        <v>28</v>
      </c>
      <c r="D24" s="13">
        <v>6</v>
      </c>
      <c r="G24" s="13">
        <v>3</v>
      </c>
      <c r="N24" s="13">
        <v>3</v>
      </c>
    </row>
    <row r="25" spans="1:21" x14ac:dyDescent="0.25">
      <c r="C25" t="s">
        <v>29</v>
      </c>
      <c r="D25" s="13">
        <v>6</v>
      </c>
      <c r="M25" s="13">
        <v>3</v>
      </c>
      <c r="S25" s="13">
        <v>3</v>
      </c>
    </row>
    <row r="26" spans="1:21" x14ac:dyDescent="0.25">
      <c r="C26" t="s">
        <v>30</v>
      </c>
      <c r="D26" s="13">
        <v>15750</v>
      </c>
      <c r="M26" s="13">
        <v>15.3</v>
      </c>
      <c r="S26" s="13">
        <v>16.2</v>
      </c>
    </row>
    <row r="27" spans="1:21" x14ac:dyDescent="0.25">
      <c r="C27" t="s">
        <v>31</v>
      </c>
      <c r="D27" s="13">
        <v>94.5</v>
      </c>
      <c r="M27" s="13">
        <v>45.9</v>
      </c>
      <c r="S27" s="13">
        <v>48.6</v>
      </c>
    </row>
    <row r="28" spans="1:21" x14ac:dyDescent="0.25">
      <c r="C28" t="s">
        <v>32</v>
      </c>
      <c r="D28" s="13">
        <v>1.603</v>
      </c>
      <c r="M28" s="13">
        <v>1.5</v>
      </c>
      <c r="S28" s="13">
        <v>1.7</v>
      </c>
    </row>
    <row r="29" spans="1:21" x14ac:dyDescent="0.25">
      <c r="A29">
        <v>14030100000</v>
      </c>
      <c r="B29" t="s">
        <v>39</v>
      </c>
      <c r="C29" t="s">
        <v>27</v>
      </c>
      <c r="E29" s="13">
        <v>0</v>
      </c>
      <c r="L29" s="13">
        <v>100</v>
      </c>
      <c r="M29" s="13">
        <v>250</v>
      </c>
      <c r="N29" s="13">
        <v>250</v>
      </c>
      <c r="O29" s="13">
        <v>150</v>
      </c>
      <c r="P29" s="13">
        <v>0</v>
      </c>
    </row>
    <row r="30" spans="1:21" x14ac:dyDescent="0.25">
      <c r="C30" t="s">
        <v>28</v>
      </c>
      <c r="D30" s="13">
        <v>250</v>
      </c>
      <c r="L30" s="13">
        <v>100</v>
      </c>
      <c r="M30" s="13">
        <v>150</v>
      </c>
    </row>
    <row r="31" spans="1:21" x14ac:dyDescent="0.25">
      <c r="C31" t="s">
        <v>29</v>
      </c>
      <c r="D31" s="13">
        <v>250</v>
      </c>
      <c r="O31" s="13">
        <v>100</v>
      </c>
      <c r="P31" s="13">
        <v>150</v>
      </c>
    </row>
    <row r="32" spans="1:21" x14ac:dyDescent="0.25">
      <c r="C32" t="s">
        <v>30</v>
      </c>
      <c r="D32" s="13">
        <v>38316.800000000003</v>
      </c>
      <c r="O32" s="13">
        <v>38.423000000000002</v>
      </c>
      <c r="P32" s="13">
        <v>38.246000000000002</v>
      </c>
    </row>
    <row r="33" spans="1:19" x14ac:dyDescent="0.25">
      <c r="C33" t="s">
        <v>31</v>
      </c>
      <c r="D33" s="13">
        <v>9579.2000000000007</v>
      </c>
      <c r="O33" s="13">
        <v>3842.3</v>
      </c>
      <c r="P33" s="13">
        <v>5736.9</v>
      </c>
    </row>
    <row r="34" spans="1:19" x14ac:dyDescent="0.25">
      <c r="C34" t="s">
        <v>32</v>
      </c>
      <c r="D34" s="13">
        <v>0.56000000000000005</v>
      </c>
      <c r="O34" s="13">
        <v>0.8</v>
      </c>
      <c r="P34" s="13">
        <v>0.4</v>
      </c>
    </row>
    <row r="35" spans="1:19" x14ac:dyDescent="0.25">
      <c r="A35">
        <v>14060030000</v>
      </c>
      <c r="B35" t="s">
        <v>40</v>
      </c>
      <c r="C35" t="s">
        <v>27</v>
      </c>
      <c r="E35" s="13">
        <v>80</v>
      </c>
      <c r="F35" s="13">
        <v>20</v>
      </c>
      <c r="G35" s="13">
        <v>0</v>
      </c>
      <c r="L35" s="13">
        <v>90</v>
      </c>
      <c r="M35" s="13">
        <v>190</v>
      </c>
      <c r="N35" s="13">
        <v>190</v>
      </c>
      <c r="O35" s="13">
        <v>190</v>
      </c>
      <c r="P35" s="13">
        <v>100</v>
      </c>
      <c r="Q35" s="13">
        <v>50</v>
      </c>
      <c r="R35" s="13">
        <v>25</v>
      </c>
      <c r="S35" s="13">
        <v>0</v>
      </c>
    </row>
    <row r="36" spans="1:19" x14ac:dyDescent="0.25">
      <c r="C36" t="s">
        <v>28</v>
      </c>
      <c r="D36" s="13">
        <v>190</v>
      </c>
      <c r="L36" s="13">
        <v>90</v>
      </c>
      <c r="M36" s="13">
        <v>100</v>
      </c>
    </row>
    <row r="37" spans="1:19" x14ac:dyDescent="0.25">
      <c r="C37" t="s">
        <v>29</v>
      </c>
      <c r="D37" s="13">
        <v>190</v>
      </c>
      <c r="P37" s="13">
        <v>90</v>
      </c>
      <c r="Q37" s="13">
        <v>50</v>
      </c>
      <c r="R37" s="13">
        <v>25</v>
      </c>
      <c r="S37" s="13">
        <v>25</v>
      </c>
    </row>
    <row r="38" spans="1:19" x14ac:dyDescent="0.25">
      <c r="C38" t="s">
        <v>30</v>
      </c>
      <c r="D38" s="13">
        <v>1738.357</v>
      </c>
      <c r="P38" s="13">
        <v>1.756</v>
      </c>
      <c r="Q38" s="13">
        <v>1.72</v>
      </c>
      <c r="R38" s="13">
        <v>1.73</v>
      </c>
      <c r="S38" s="13">
        <v>1.72</v>
      </c>
    </row>
    <row r="39" spans="1:19" x14ac:dyDescent="0.25">
      <c r="C39" t="s">
        <v>31</v>
      </c>
      <c r="D39" s="13">
        <v>330.28800000000001</v>
      </c>
      <c r="P39" s="13">
        <v>158.03800000000001</v>
      </c>
      <c r="Q39" s="13">
        <v>86</v>
      </c>
      <c r="R39" s="13">
        <v>43.25</v>
      </c>
      <c r="S39" s="13">
        <v>43</v>
      </c>
    </row>
    <row r="40" spans="1:19" x14ac:dyDescent="0.25">
      <c r="C40" t="s">
        <v>32</v>
      </c>
      <c r="D40" s="13">
        <v>4.6479999999999997</v>
      </c>
      <c r="P40" s="13">
        <v>4.7</v>
      </c>
      <c r="Q40" s="13">
        <v>4.7</v>
      </c>
      <c r="R40" s="13">
        <v>4.5</v>
      </c>
      <c r="S40" s="13">
        <v>4.5</v>
      </c>
    </row>
    <row r="41" spans="1:19" x14ac:dyDescent="0.25">
      <c r="A41">
        <v>14050060000</v>
      </c>
      <c r="B41" t="s">
        <v>42</v>
      </c>
      <c r="C41" t="s">
        <v>27</v>
      </c>
      <c r="M41" s="13">
        <v>75</v>
      </c>
      <c r="N41" s="13">
        <v>75</v>
      </c>
      <c r="O41" s="13">
        <v>75</v>
      </c>
      <c r="P41" s="13">
        <v>75</v>
      </c>
      <c r="Q41" s="13">
        <v>75</v>
      </c>
      <c r="R41" s="13">
        <v>75</v>
      </c>
      <c r="S41" s="13">
        <v>0</v>
      </c>
    </row>
    <row r="42" spans="1:19" x14ac:dyDescent="0.25">
      <c r="C42" t="s">
        <v>28</v>
      </c>
      <c r="D42" s="13">
        <v>75</v>
      </c>
      <c r="M42" s="13">
        <v>75</v>
      </c>
    </row>
    <row r="43" spans="1:19" x14ac:dyDescent="0.25">
      <c r="C43" t="s">
        <v>29</v>
      </c>
      <c r="D43" s="13">
        <v>75</v>
      </c>
      <c r="S43" s="13">
        <v>75</v>
      </c>
    </row>
    <row r="44" spans="1:19" x14ac:dyDescent="0.25">
      <c r="C44" t="s">
        <v>30</v>
      </c>
      <c r="D44" s="13">
        <v>45000</v>
      </c>
      <c r="S44" s="13">
        <v>45</v>
      </c>
    </row>
    <row r="45" spans="1:19" x14ac:dyDescent="0.25">
      <c r="C45" t="s">
        <v>31</v>
      </c>
      <c r="D45" s="13">
        <v>3375</v>
      </c>
      <c r="S45" s="13">
        <v>3375</v>
      </c>
    </row>
    <row r="46" spans="1:19" x14ac:dyDescent="0.25">
      <c r="C46" t="s">
        <v>32</v>
      </c>
      <c r="D46" s="13">
        <v>0.18</v>
      </c>
      <c r="S46" s="13">
        <v>0.18</v>
      </c>
    </row>
    <row r="47" spans="1:19" x14ac:dyDescent="0.25">
      <c r="A47">
        <v>14030280000</v>
      </c>
      <c r="B47" t="s">
        <v>43</v>
      </c>
      <c r="C47" t="s">
        <v>27</v>
      </c>
      <c r="E47" s="13">
        <v>0</v>
      </c>
      <c r="M47" s="13">
        <v>2</v>
      </c>
      <c r="N47" s="13">
        <v>2</v>
      </c>
      <c r="O47" s="13">
        <v>2</v>
      </c>
      <c r="P47" s="13">
        <v>1</v>
      </c>
      <c r="Q47" s="13">
        <v>0</v>
      </c>
    </row>
    <row r="48" spans="1:19" x14ac:dyDescent="0.25">
      <c r="C48" t="s">
        <v>28</v>
      </c>
      <c r="D48" s="13">
        <v>2</v>
      </c>
      <c r="M48" s="13">
        <v>2</v>
      </c>
    </row>
    <row r="49" spans="1:18" x14ac:dyDescent="0.25">
      <c r="C49" t="s">
        <v>29</v>
      </c>
      <c r="D49" s="13">
        <v>2</v>
      </c>
      <c r="P49" s="13">
        <v>1</v>
      </c>
      <c r="Q49" s="13">
        <v>1</v>
      </c>
    </row>
    <row r="50" spans="1:18" x14ac:dyDescent="0.25">
      <c r="C50" t="s">
        <v>30</v>
      </c>
      <c r="D50" s="13">
        <v>15200</v>
      </c>
      <c r="P50" s="13">
        <v>15.2</v>
      </c>
      <c r="Q50" s="13">
        <v>15.2</v>
      </c>
    </row>
    <row r="51" spans="1:18" x14ac:dyDescent="0.25">
      <c r="C51" t="s">
        <v>31</v>
      </c>
      <c r="D51" s="13">
        <v>30.4</v>
      </c>
      <c r="P51" s="13">
        <v>15.2</v>
      </c>
      <c r="Q51" s="13">
        <v>15.2</v>
      </c>
    </row>
    <row r="52" spans="1:18" x14ac:dyDescent="0.25">
      <c r="C52" t="s">
        <v>32</v>
      </c>
      <c r="D52" s="13">
        <v>1.2</v>
      </c>
      <c r="P52" s="13">
        <v>1.2</v>
      </c>
      <c r="Q52" s="13">
        <v>1.2</v>
      </c>
    </row>
    <row r="53" spans="1:18" x14ac:dyDescent="0.25">
      <c r="A53">
        <v>14040090000</v>
      </c>
      <c r="B53" t="s">
        <v>48</v>
      </c>
      <c r="C53" t="s">
        <v>27</v>
      </c>
      <c r="M53" s="13">
        <v>30</v>
      </c>
      <c r="N53" s="13">
        <v>30</v>
      </c>
      <c r="O53" s="13">
        <v>30</v>
      </c>
      <c r="P53" s="13">
        <v>30</v>
      </c>
      <c r="Q53" s="13">
        <v>30</v>
      </c>
      <c r="R53" s="13">
        <v>0</v>
      </c>
    </row>
    <row r="54" spans="1:18" x14ac:dyDescent="0.25">
      <c r="C54" t="s">
        <v>28</v>
      </c>
      <c r="D54" s="13">
        <v>30</v>
      </c>
      <c r="M54" s="13">
        <v>30</v>
      </c>
    </row>
    <row r="55" spans="1:18" x14ac:dyDescent="0.25">
      <c r="C55" t="s">
        <v>29</v>
      </c>
      <c r="D55" s="13">
        <v>30</v>
      </c>
      <c r="R55" s="13">
        <v>30</v>
      </c>
    </row>
    <row r="56" spans="1:18" x14ac:dyDescent="0.25">
      <c r="C56" t="s">
        <v>30</v>
      </c>
      <c r="D56" s="13">
        <v>27000</v>
      </c>
      <c r="R56" s="13">
        <v>27</v>
      </c>
    </row>
    <row r="57" spans="1:18" x14ac:dyDescent="0.25">
      <c r="C57" t="s">
        <v>31</v>
      </c>
      <c r="D57" s="13">
        <v>810</v>
      </c>
      <c r="R57" s="13">
        <v>810</v>
      </c>
    </row>
    <row r="58" spans="1:18" x14ac:dyDescent="0.25">
      <c r="C58" t="s">
        <v>32</v>
      </c>
      <c r="D58" s="13">
        <v>0.6</v>
      </c>
      <c r="R58" s="13">
        <v>0.6</v>
      </c>
    </row>
    <row r="59" spans="1:18" x14ac:dyDescent="0.25">
      <c r="A59">
        <v>14020060000</v>
      </c>
      <c r="B59" t="s">
        <v>51</v>
      </c>
      <c r="C59" t="s">
        <v>27</v>
      </c>
      <c r="F59" s="13">
        <v>1</v>
      </c>
      <c r="G59" s="13">
        <v>1</v>
      </c>
      <c r="H59" s="13">
        <v>1</v>
      </c>
      <c r="I59" s="13">
        <v>0</v>
      </c>
    </row>
    <row r="60" spans="1:18" x14ac:dyDescent="0.25">
      <c r="C60" t="s">
        <v>28</v>
      </c>
      <c r="D60" s="13">
        <v>1</v>
      </c>
      <c r="F60" s="13">
        <v>1</v>
      </c>
    </row>
    <row r="61" spans="1:18" x14ac:dyDescent="0.25">
      <c r="A61">
        <v>14030210000</v>
      </c>
      <c r="B61" t="s">
        <v>53</v>
      </c>
      <c r="C61" t="s">
        <v>27</v>
      </c>
      <c r="G61" s="13">
        <v>2</v>
      </c>
      <c r="H61" s="13">
        <v>2</v>
      </c>
      <c r="I61" s="13">
        <v>2</v>
      </c>
      <c r="J61" s="13">
        <v>2</v>
      </c>
      <c r="K61" s="13">
        <v>0</v>
      </c>
      <c r="N61" s="13">
        <v>10</v>
      </c>
      <c r="O61" s="13">
        <v>10</v>
      </c>
      <c r="P61" s="13">
        <v>10</v>
      </c>
      <c r="Q61" s="13">
        <v>0</v>
      </c>
    </row>
    <row r="62" spans="1:18" x14ac:dyDescent="0.25">
      <c r="C62" t="s">
        <v>28</v>
      </c>
      <c r="D62" s="13">
        <v>12</v>
      </c>
      <c r="G62" s="13">
        <v>2</v>
      </c>
      <c r="N62" s="13">
        <v>10</v>
      </c>
    </row>
    <row r="63" spans="1:18" x14ac:dyDescent="0.25">
      <c r="C63" t="s">
        <v>29</v>
      </c>
      <c r="D63" s="13">
        <v>12</v>
      </c>
      <c r="K63" s="13">
        <v>2</v>
      </c>
      <c r="Q63" s="13">
        <v>10</v>
      </c>
    </row>
    <row r="64" spans="1:18" x14ac:dyDescent="0.25">
      <c r="C64" t="s">
        <v>30</v>
      </c>
      <c r="D64" s="13">
        <v>36546.665999999997</v>
      </c>
      <c r="K64" s="13">
        <v>20</v>
      </c>
      <c r="Q64" s="13">
        <v>39.856000000000002</v>
      </c>
    </row>
    <row r="65" spans="1:21" x14ac:dyDescent="0.25">
      <c r="C65" t="s">
        <v>31</v>
      </c>
      <c r="D65" s="13">
        <v>438.56</v>
      </c>
      <c r="K65" s="13">
        <v>40</v>
      </c>
      <c r="Q65" s="13">
        <v>398.56</v>
      </c>
    </row>
    <row r="66" spans="1:21" x14ac:dyDescent="0.25">
      <c r="C66" t="s">
        <v>32</v>
      </c>
      <c r="D66" s="13">
        <v>2</v>
      </c>
      <c r="K66" s="13">
        <v>2</v>
      </c>
      <c r="Q66" s="13">
        <v>2</v>
      </c>
    </row>
    <row r="67" spans="1:21" x14ac:dyDescent="0.25">
      <c r="A67">
        <v>14010110000</v>
      </c>
      <c r="B67" t="s">
        <v>54</v>
      </c>
      <c r="C67" t="s">
        <v>27</v>
      </c>
      <c r="E67" s="13">
        <v>30</v>
      </c>
      <c r="F67" s="13">
        <v>0</v>
      </c>
      <c r="N67" s="13">
        <v>50</v>
      </c>
      <c r="O67" s="13">
        <v>50</v>
      </c>
      <c r="P67" s="13">
        <v>50</v>
      </c>
      <c r="Q67" s="13">
        <v>50</v>
      </c>
      <c r="R67" s="13">
        <v>40</v>
      </c>
      <c r="S67" s="13">
        <v>0</v>
      </c>
    </row>
    <row r="68" spans="1:21" x14ac:dyDescent="0.25">
      <c r="C68" t="s">
        <v>28</v>
      </c>
      <c r="D68" s="13">
        <v>50</v>
      </c>
      <c r="N68" s="13">
        <v>50</v>
      </c>
    </row>
    <row r="69" spans="1:21" x14ac:dyDescent="0.25">
      <c r="C69" t="s">
        <v>29</v>
      </c>
      <c r="D69" s="13">
        <v>50</v>
      </c>
      <c r="R69" s="13">
        <v>10</v>
      </c>
      <c r="S69" s="13">
        <v>40</v>
      </c>
    </row>
    <row r="70" spans="1:21" x14ac:dyDescent="0.25">
      <c r="C70" t="s">
        <v>30</v>
      </c>
      <c r="D70" s="13">
        <v>5220</v>
      </c>
      <c r="R70" s="13">
        <v>5.3</v>
      </c>
      <c r="S70" s="13">
        <v>5.2</v>
      </c>
    </row>
    <row r="71" spans="1:21" x14ac:dyDescent="0.25">
      <c r="C71" t="s">
        <v>31</v>
      </c>
      <c r="D71" s="13">
        <v>261</v>
      </c>
      <c r="R71" s="13">
        <v>53</v>
      </c>
      <c r="S71" s="13">
        <v>208</v>
      </c>
    </row>
    <row r="72" spans="1:21" x14ac:dyDescent="0.25">
      <c r="C72" t="s">
        <v>32</v>
      </c>
      <c r="D72" s="13">
        <v>2.2029999999999998</v>
      </c>
      <c r="R72" s="13">
        <v>3</v>
      </c>
      <c r="S72" s="13">
        <v>2</v>
      </c>
    </row>
    <row r="73" spans="1:21" x14ac:dyDescent="0.25">
      <c r="A73">
        <v>13020120000</v>
      </c>
      <c r="B73" t="s">
        <v>55</v>
      </c>
      <c r="C73" t="s">
        <v>27</v>
      </c>
      <c r="E73" s="13">
        <v>6</v>
      </c>
      <c r="F73" s="13">
        <v>6</v>
      </c>
      <c r="G73" s="13">
        <v>6</v>
      </c>
      <c r="H73" s="13">
        <v>6</v>
      </c>
      <c r="I73" s="13">
        <v>6</v>
      </c>
      <c r="J73" s="13">
        <v>6</v>
      </c>
      <c r="K73" s="13">
        <v>6</v>
      </c>
      <c r="L73" s="13">
        <v>6</v>
      </c>
      <c r="M73" s="13">
        <v>6</v>
      </c>
      <c r="N73" s="13">
        <v>6</v>
      </c>
      <c r="O73" s="13">
        <v>6</v>
      </c>
      <c r="P73" s="13">
        <v>6</v>
      </c>
      <c r="Q73" s="13">
        <v>6</v>
      </c>
      <c r="R73" s="13">
        <v>6</v>
      </c>
      <c r="S73" s="13">
        <v>6</v>
      </c>
      <c r="T73" s="13">
        <v>6</v>
      </c>
      <c r="U73" s="13">
        <v>6</v>
      </c>
    </row>
    <row r="74" spans="1:21" x14ac:dyDescent="0.25">
      <c r="C74" t="s">
        <v>29</v>
      </c>
      <c r="D74" s="13">
        <v>6</v>
      </c>
      <c r="K74" s="13">
        <v>6</v>
      </c>
    </row>
    <row r="75" spans="1:21" x14ac:dyDescent="0.25">
      <c r="C75" t="s">
        <v>30</v>
      </c>
      <c r="D75" s="13">
        <v>10210</v>
      </c>
    </row>
    <row r="76" spans="1:21" x14ac:dyDescent="0.25">
      <c r="C76" t="s">
        <v>31</v>
      </c>
      <c r="D76" s="13">
        <v>61.26</v>
      </c>
      <c r="K76" s="13">
        <v>61.26</v>
      </c>
    </row>
    <row r="77" spans="1:21" x14ac:dyDescent="0.25">
      <c r="C77" t="s">
        <v>32</v>
      </c>
      <c r="D77" s="13">
        <v>3.3</v>
      </c>
      <c r="K77" s="13">
        <v>3.3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64"/>
  <sheetViews>
    <sheetView topLeftCell="B1" workbookViewId="0">
      <selection activeCell="B18" sqref="B18"/>
    </sheetView>
  </sheetViews>
  <sheetFormatPr baseColWidth="10" defaultRowHeight="15" x14ac:dyDescent="0.25"/>
  <cols>
    <col min="1" max="1" width="15.85546875" hidden="1" customWidth="1"/>
    <col min="2" max="2" width="19.7109375" bestFit="1" customWidth="1"/>
    <col min="3" max="3" width="20.85546875" bestFit="1" customWidth="1"/>
    <col min="4" max="4" width="11.42578125" style="13"/>
    <col min="5" max="5" width="6.5703125" style="13" bestFit="1" customWidth="1"/>
    <col min="6" max="6" width="5.5703125" style="13" bestFit="1" customWidth="1"/>
    <col min="7" max="7" width="6.5703125" style="13" bestFit="1" customWidth="1"/>
    <col min="8" max="12" width="8.140625" style="13" bestFit="1" customWidth="1"/>
    <col min="13" max="13" width="9.140625" style="13" bestFit="1" customWidth="1"/>
    <col min="14" max="15" width="8.140625" style="13" bestFit="1" customWidth="1"/>
    <col min="16" max="19" width="6.5703125" style="13" bestFit="1" customWidth="1"/>
    <col min="20" max="21" width="8.140625" style="13" bestFit="1" customWidth="1"/>
  </cols>
  <sheetData>
    <row r="1" spans="1:21" x14ac:dyDescent="0.25">
      <c r="A1" t="s">
        <v>0</v>
      </c>
      <c r="B1" s="1">
        <f ca="1">NOW()</f>
        <v>46098.388119444448</v>
      </c>
    </row>
    <row r="3" spans="1:21" x14ac:dyDescent="0.25">
      <c r="A3" s="2" t="s">
        <v>1</v>
      </c>
      <c r="B3" s="20" t="s">
        <v>2</v>
      </c>
      <c r="C3" s="3" t="s">
        <v>58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14010020000</v>
      </c>
      <c r="B12" t="s">
        <v>35</v>
      </c>
      <c r="C12" t="s">
        <v>27</v>
      </c>
      <c r="F12" s="13">
        <v>10</v>
      </c>
      <c r="G12" s="13">
        <v>510</v>
      </c>
      <c r="H12" s="13">
        <v>1590</v>
      </c>
      <c r="I12" s="13">
        <v>1590</v>
      </c>
      <c r="J12" s="13">
        <v>1590</v>
      </c>
      <c r="K12" s="13">
        <v>1552</v>
      </c>
      <c r="L12" s="13">
        <v>1462</v>
      </c>
      <c r="M12" s="13">
        <v>0</v>
      </c>
      <c r="R12" s="13">
        <v>10</v>
      </c>
      <c r="S12" s="13">
        <v>510</v>
      </c>
      <c r="T12" s="13">
        <v>1590</v>
      </c>
      <c r="U12" s="13">
        <v>1590</v>
      </c>
    </row>
    <row r="13" spans="1:21" x14ac:dyDescent="0.25">
      <c r="C13" t="s">
        <v>28</v>
      </c>
      <c r="D13" s="13">
        <v>1590</v>
      </c>
      <c r="F13" s="13">
        <v>10</v>
      </c>
      <c r="G13" s="13">
        <v>500</v>
      </c>
      <c r="H13" s="13">
        <v>1080</v>
      </c>
    </row>
    <row r="14" spans="1:21" x14ac:dyDescent="0.25">
      <c r="C14" t="s">
        <v>36</v>
      </c>
      <c r="D14" s="13">
        <v>38</v>
      </c>
      <c r="K14" s="13">
        <v>38</v>
      </c>
    </row>
    <row r="15" spans="1:21" x14ac:dyDescent="0.25">
      <c r="C15" t="s">
        <v>29</v>
      </c>
      <c r="D15" s="13">
        <v>1552</v>
      </c>
      <c r="L15" s="13">
        <v>90</v>
      </c>
      <c r="M15" s="13">
        <v>1462</v>
      </c>
    </row>
    <row r="16" spans="1:21" x14ac:dyDescent="0.25">
      <c r="C16" t="s">
        <v>30</v>
      </c>
      <c r="D16" s="13">
        <v>13700</v>
      </c>
      <c r="L16" s="13">
        <v>13.7</v>
      </c>
      <c r="M16" s="13">
        <v>13.7</v>
      </c>
    </row>
    <row r="17" spans="1:19" x14ac:dyDescent="0.25">
      <c r="C17" t="s">
        <v>31</v>
      </c>
      <c r="D17" s="13">
        <v>21262.400000000001</v>
      </c>
      <c r="L17" s="13">
        <v>1233</v>
      </c>
      <c r="M17" s="13">
        <v>20029.400000000001</v>
      </c>
    </row>
    <row r="18" spans="1:19" x14ac:dyDescent="0.25">
      <c r="C18" t="s">
        <v>32</v>
      </c>
      <c r="D18" s="13">
        <v>1.9</v>
      </c>
      <c r="L18" s="13">
        <v>1.9</v>
      </c>
      <c r="M18" s="13">
        <v>1.9</v>
      </c>
    </row>
    <row r="19" spans="1:19" x14ac:dyDescent="0.25">
      <c r="A19">
        <v>14030100000</v>
      </c>
      <c r="B19" t="s">
        <v>39</v>
      </c>
      <c r="C19" t="s">
        <v>27</v>
      </c>
      <c r="L19" s="13">
        <v>8</v>
      </c>
      <c r="M19" s="13">
        <v>20</v>
      </c>
      <c r="N19" s="13">
        <v>20</v>
      </c>
      <c r="O19" s="13">
        <v>12</v>
      </c>
      <c r="P19" s="13">
        <v>0</v>
      </c>
    </row>
    <row r="20" spans="1:19" x14ac:dyDescent="0.25">
      <c r="C20" t="s">
        <v>28</v>
      </c>
      <c r="D20" s="13">
        <v>20</v>
      </c>
      <c r="L20" s="13">
        <v>8</v>
      </c>
      <c r="M20" s="13">
        <v>12</v>
      </c>
    </row>
    <row r="21" spans="1:19" x14ac:dyDescent="0.25">
      <c r="C21" t="s">
        <v>29</v>
      </c>
      <c r="D21" s="13">
        <v>20</v>
      </c>
      <c r="O21" s="13">
        <v>8</v>
      </c>
      <c r="P21" s="13">
        <v>12</v>
      </c>
    </row>
    <row r="22" spans="1:19" x14ac:dyDescent="0.25">
      <c r="C22" t="s">
        <v>30</v>
      </c>
      <c r="D22" s="13">
        <v>39168</v>
      </c>
      <c r="O22" s="13">
        <v>39.119999999999997</v>
      </c>
      <c r="P22" s="13">
        <v>39.200000000000003</v>
      </c>
    </row>
    <row r="23" spans="1:19" x14ac:dyDescent="0.25">
      <c r="C23" t="s">
        <v>31</v>
      </c>
      <c r="D23" s="13">
        <v>783.36</v>
      </c>
      <c r="O23" s="13">
        <v>312.95999999999998</v>
      </c>
      <c r="P23" s="13">
        <v>470.4</v>
      </c>
    </row>
    <row r="24" spans="1:19" x14ac:dyDescent="0.25">
      <c r="C24" t="s">
        <v>32</v>
      </c>
      <c r="D24" s="13">
        <v>0.56000000000000005</v>
      </c>
      <c r="O24" s="13">
        <v>0.8</v>
      </c>
      <c r="P24" s="13">
        <v>0.4</v>
      </c>
    </row>
    <row r="25" spans="1:19" x14ac:dyDescent="0.25">
      <c r="A25">
        <v>14060030000</v>
      </c>
      <c r="B25" t="s">
        <v>40</v>
      </c>
      <c r="C25" t="s">
        <v>27</v>
      </c>
      <c r="E25" s="13">
        <v>120</v>
      </c>
      <c r="F25" s="13">
        <v>0</v>
      </c>
      <c r="L25" s="13">
        <v>450</v>
      </c>
      <c r="M25" s="13">
        <v>950</v>
      </c>
      <c r="N25" s="13">
        <v>1200</v>
      </c>
      <c r="O25" s="13">
        <v>1200</v>
      </c>
      <c r="P25" s="13">
        <v>800</v>
      </c>
      <c r="Q25" s="13">
        <v>350</v>
      </c>
      <c r="R25" s="13">
        <v>100</v>
      </c>
      <c r="S25" s="13">
        <v>0</v>
      </c>
    </row>
    <row r="26" spans="1:19" x14ac:dyDescent="0.25">
      <c r="C26" t="s">
        <v>28</v>
      </c>
      <c r="D26" s="13">
        <v>1200</v>
      </c>
      <c r="L26" s="13">
        <v>450</v>
      </c>
      <c r="M26" s="13">
        <v>500</v>
      </c>
      <c r="N26" s="13">
        <v>250</v>
      </c>
    </row>
    <row r="27" spans="1:19" x14ac:dyDescent="0.25">
      <c r="C27" t="s">
        <v>29</v>
      </c>
      <c r="D27" s="13">
        <v>1200</v>
      </c>
      <c r="P27" s="13">
        <v>400</v>
      </c>
      <c r="Q27" s="13">
        <v>450</v>
      </c>
      <c r="R27" s="13">
        <v>250</v>
      </c>
      <c r="S27" s="13">
        <v>100</v>
      </c>
    </row>
    <row r="28" spans="1:19" x14ac:dyDescent="0.25">
      <c r="C28" t="s">
        <v>30</v>
      </c>
      <c r="D28" s="13">
        <v>1708.3330000000001</v>
      </c>
      <c r="P28" s="13">
        <v>1.72</v>
      </c>
      <c r="Q28" s="13">
        <v>1.7</v>
      </c>
      <c r="R28" s="13">
        <v>1.708</v>
      </c>
      <c r="S28" s="13">
        <v>1.7</v>
      </c>
    </row>
    <row r="29" spans="1:19" x14ac:dyDescent="0.25">
      <c r="C29" t="s">
        <v>31</v>
      </c>
      <c r="D29" s="13">
        <v>2050</v>
      </c>
      <c r="P29" s="13">
        <v>688</v>
      </c>
      <c r="Q29" s="13">
        <v>765</v>
      </c>
      <c r="R29" s="13">
        <v>427</v>
      </c>
      <c r="S29" s="13">
        <v>170</v>
      </c>
    </row>
    <row r="30" spans="1:19" x14ac:dyDescent="0.25">
      <c r="C30" t="s">
        <v>32</v>
      </c>
      <c r="D30" s="13">
        <v>4.6420000000000003</v>
      </c>
      <c r="P30" s="13">
        <v>4.7</v>
      </c>
      <c r="Q30" s="13">
        <v>4.7</v>
      </c>
      <c r="R30" s="13">
        <v>4.5</v>
      </c>
      <c r="S30" s="13">
        <v>4.5</v>
      </c>
    </row>
    <row r="31" spans="1:19" x14ac:dyDescent="0.25">
      <c r="A31">
        <v>14030280000</v>
      </c>
      <c r="B31" t="s">
        <v>43</v>
      </c>
      <c r="C31" t="s">
        <v>27</v>
      </c>
      <c r="E31" s="13">
        <v>1</v>
      </c>
      <c r="F31" s="13">
        <v>0</v>
      </c>
      <c r="M31" s="13">
        <v>3</v>
      </c>
      <c r="N31" s="13">
        <v>3</v>
      </c>
      <c r="O31" s="13">
        <v>3</v>
      </c>
      <c r="P31" s="13">
        <v>3</v>
      </c>
      <c r="Q31" s="13">
        <v>0</v>
      </c>
    </row>
    <row r="32" spans="1:19" x14ac:dyDescent="0.25">
      <c r="C32" t="s">
        <v>28</v>
      </c>
      <c r="D32" s="13">
        <v>3</v>
      </c>
      <c r="M32" s="13">
        <v>3</v>
      </c>
    </row>
    <row r="33" spans="1:21" x14ac:dyDescent="0.25">
      <c r="C33" t="s">
        <v>29</v>
      </c>
      <c r="D33" s="13">
        <v>3</v>
      </c>
      <c r="Q33" s="13">
        <v>3</v>
      </c>
    </row>
    <row r="34" spans="1:21" x14ac:dyDescent="0.25">
      <c r="C34" t="s">
        <v>30</v>
      </c>
      <c r="D34" s="13">
        <v>15400</v>
      </c>
      <c r="Q34" s="13">
        <v>15.4</v>
      </c>
    </row>
    <row r="35" spans="1:21" x14ac:dyDescent="0.25">
      <c r="C35" t="s">
        <v>31</v>
      </c>
      <c r="D35" s="13">
        <v>46.2</v>
      </c>
      <c r="Q35" s="13">
        <v>46.2</v>
      </c>
    </row>
    <row r="36" spans="1:21" x14ac:dyDescent="0.25">
      <c r="C36" t="s">
        <v>32</v>
      </c>
      <c r="D36" s="13">
        <v>1.2</v>
      </c>
      <c r="Q36" s="13">
        <v>1.2</v>
      </c>
    </row>
    <row r="37" spans="1:21" x14ac:dyDescent="0.25">
      <c r="A37">
        <v>13010290000</v>
      </c>
      <c r="B37" t="s">
        <v>45</v>
      </c>
      <c r="C37" t="s">
        <v>27</v>
      </c>
      <c r="E37" s="13">
        <v>30</v>
      </c>
      <c r="F37" s="13">
        <v>30</v>
      </c>
      <c r="G37" s="13">
        <v>30</v>
      </c>
      <c r="H37" s="13">
        <v>30</v>
      </c>
      <c r="I37" s="13">
        <v>30</v>
      </c>
      <c r="J37" s="13">
        <v>30</v>
      </c>
      <c r="K37" s="13">
        <v>30</v>
      </c>
      <c r="L37" s="13">
        <v>30</v>
      </c>
      <c r="M37" s="13">
        <v>30</v>
      </c>
      <c r="N37" s="13">
        <v>30</v>
      </c>
      <c r="O37" s="13">
        <v>30</v>
      </c>
      <c r="P37" s="13">
        <v>30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</row>
    <row r="38" spans="1:21" x14ac:dyDescent="0.25">
      <c r="C38" t="s">
        <v>29</v>
      </c>
      <c r="D38" s="13">
        <v>30</v>
      </c>
      <c r="N38" s="13">
        <v>30</v>
      </c>
    </row>
    <row r="39" spans="1:21" x14ac:dyDescent="0.25">
      <c r="C39" t="s">
        <v>30</v>
      </c>
      <c r="D39" s="13">
        <v>4900</v>
      </c>
    </row>
    <row r="40" spans="1:21" x14ac:dyDescent="0.25">
      <c r="C40" t="s">
        <v>31</v>
      </c>
      <c r="D40" s="13">
        <v>147</v>
      </c>
      <c r="N40" s="13">
        <v>147</v>
      </c>
    </row>
    <row r="41" spans="1:21" x14ac:dyDescent="0.25">
      <c r="C41" t="s">
        <v>32</v>
      </c>
      <c r="D41" s="13">
        <v>3</v>
      </c>
      <c r="N41" s="13">
        <v>3</v>
      </c>
    </row>
    <row r="42" spans="1:21" x14ac:dyDescent="0.25">
      <c r="A42">
        <v>14060060000</v>
      </c>
      <c r="B42" t="s">
        <v>46</v>
      </c>
      <c r="C42" t="s">
        <v>27</v>
      </c>
      <c r="E42" s="13">
        <v>35</v>
      </c>
      <c r="F42" s="13">
        <v>35</v>
      </c>
      <c r="G42" s="13">
        <v>0</v>
      </c>
      <c r="M42" s="13">
        <v>25</v>
      </c>
      <c r="N42" s="13">
        <v>25</v>
      </c>
      <c r="O42" s="13">
        <v>25</v>
      </c>
      <c r="P42" s="13">
        <v>25</v>
      </c>
      <c r="Q42" s="13">
        <v>25</v>
      </c>
      <c r="R42" s="13">
        <v>15</v>
      </c>
      <c r="S42" s="13">
        <v>0</v>
      </c>
    </row>
    <row r="43" spans="1:21" x14ac:dyDescent="0.25">
      <c r="C43" t="s">
        <v>28</v>
      </c>
      <c r="D43" s="13">
        <v>25</v>
      </c>
      <c r="M43" s="13">
        <v>25</v>
      </c>
    </row>
    <row r="44" spans="1:21" x14ac:dyDescent="0.25">
      <c r="C44" t="s">
        <v>29</v>
      </c>
      <c r="D44" s="13">
        <v>25</v>
      </c>
      <c r="R44" s="13">
        <v>10</v>
      </c>
      <c r="S44" s="13">
        <v>15</v>
      </c>
    </row>
    <row r="45" spans="1:21" x14ac:dyDescent="0.25">
      <c r="C45" t="s">
        <v>30</v>
      </c>
      <c r="D45" s="13">
        <v>2320</v>
      </c>
      <c r="R45" s="13">
        <v>2.35</v>
      </c>
      <c r="S45" s="13">
        <v>2.2999999999999998</v>
      </c>
    </row>
    <row r="46" spans="1:21" x14ac:dyDescent="0.25">
      <c r="C46" t="s">
        <v>31</v>
      </c>
      <c r="D46" s="13">
        <v>58</v>
      </c>
      <c r="R46" s="13">
        <v>23.5</v>
      </c>
      <c r="S46" s="13">
        <v>34.5</v>
      </c>
    </row>
    <row r="47" spans="1:21" x14ac:dyDescent="0.25">
      <c r="C47" t="s">
        <v>32</v>
      </c>
      <c r="D47" s="13">
        <v>2.6080000000000001</v>
      </c>
      <c r="R47" s="13">
        <v>3.5</v>
      </c>
      <c r="S47" s="13">
        <v>2</v>
      </c>
    </row>
    <row r="48" spans="1:21" x14ac:dyDescent="0.25">
      <c r="A48">
        <v>14030210000</v>
      </c>
      <c r="B48" t="s">
        <v>53</v>
      </c>
      <c r="C48" t="s">
        <v>27</v>
      </c>
      <c r="L48" s="13">
        <v>2</v>
      </c>
      <c r="M48" s="13">
        <v>2</v>
      </c>
      <c r="N48" s="13">
        <v>2</v>
      </c>
      <c r="O48" s="13">
        <v>2</v>
      </c>
      <c r="P48" s="13">
        <v>0</v>
      </c>
      <c r="S48" s="13">
        <v>2</v>
      </c>
      <c r="T48" s="13">
        <v>2</v>
      </c>
    </row>
    <row r="49" spans="1:21" x14ac:dyDescent="0.25">
      <c r="C49" t="s">
        <v>28</v>
      </c>
      <c r="D49" s="13">
        <v>2</v>
      </c>
      <c r="L49" s="13">
        <v>2</v>
      </c>
    </row>
    <row r="50" spans="1:21" x14ac:dyDescent="0.25">
      <c r="C50" t="s">
        <v>29</v>
      </c>
      <c r="D50" s="13">
        <v>2</v>
      </c>
      <c r="P50" s="13">
        <v>2</v>
      </c>
    </row>
    <row r="51" spans="1:21" x14ac:dyDescent="0.25">
      <c r="C51" t="s">
        <v>30</v>
      </c>
      <c r="D51" s="13">
        <v>39496</v>
      </c>
      <c r="P51" s="13">
        <v>39.496000000000002</v>
      </c>
    </row>
    <row r="52" spans="1:21" x14ac:dyDescent="0.25">
      <c r="C52" t="s">
        <v>31</v>
      </c>
      <c r="D52" s="13">
        <v>78.992000000000004</v>
      </c>
      <c r="P52" s="13">
        <v>78.992000000000004</v>
      </c>
    </row>
    <row r="53" spans="1:21" x14ac:dyDescent="0.25">
      <c r="C53" t="s">
        <v>32</v>
      </c>
      <c r="D53" s="13">
        <v>1.5</v>
      </c>
      <c r="P53" s="13">
        <v>1.5</v>
      </c>
    </row>
    <row r="54" spans="1:21" x14ac:dyDescent="0.25">
      <c r="A54">
        <v>14010110000</v>
      </c>
      <c r="B54" t="s">
        <v>54</v>
      </c>
      <c r="C54" t="s">
        <v>27</v>
      </c>
      <c r="E54" s="13">
        <v>25</v>
      </c>
      <c r="F54" s="13">
        <v>25</v>
      </c>
      <c r="G54" s="13">
        <v>0</v>
      </c>
      <c r="M54" s="13">
        <v>15</v>
      </c>
      <c r="N54" s="13">
        <v>50</v>
      </c>
      <c r="O54" s="13">
        <v>50</v>
      </c>
      <c r="P54" s="13">
        <v>50</v>
      </c>
      <c r="Q54" s="13">
        <v>50</v>
      </c>
      <c r="R54" s="13">
        <v>40</v>
      </c>
      <c r="S54" s="13">
        <v>0</v>
      </c>
    </row>
    <row r="55" spans="1:21" x14ac:dyDescent="0.25">
      <c r="C55" t="s">
        <v>28</v>
      </c>
      <c r="D55" s="13">
        <v>50</v>
      </c>
      <c r="M55" s="13">
        <v>15</v>
      </c>
      <c r="N55" s="13">
        <v>35</v>
      </c>
    </row>
    <row r="56" spans="1:21" x14ac:dyDescent="0.25">
      <c r="C56" t="s">
        <v>29</v>
      </c>
      <c r="D56" s="13">
        <v>50</v>
      </c>
      <c r="R56" s="13">
        <v>10</v>
      </c>
      <c r="S56" s="13">
        <v>40</v>
      </c>
    </row>
    <row r="57" spans="1:21" x14ac:dyDescent="0.25">
      <c r="C57" t="s">
        <v>30</v>
      </c>
      <c r="D57" s="13">
        <v>4864</v>
      </c>
      <c r="R57" s="13">
        <v>5</v>
      </c>
      <c r="S57" s="13">
        <v>4.83</v>
      </c>
    </row>
    <row r="58" spans="1:21" x14ac:dyDescent="0.25">
      <c r="C58" t="s">
        <v>31</v>
      </c>
      <c r="D58" s="13">
        <v>243.2</v>
      </c>
      <c r="R58" s="13">
        <v>50</v>
      </c>
      <c r="S58" s="13">
        <v>193.2</v>
      </c>
    </row>
    <row r="59" spans="1:21" x14ac:dyDescent="0.25">
      <c r="C59" t="s">
        <v>32</v>
      </c>
      <c r="D59" s="13">
        <v>2</v>
      </c>
      <c r="R59" s="13">
        <v>2</v>
      </c>
      <c r="S59" s="13">
        <v>2</v>
      </c>
    </row>
    <row r="60" spans="1:21" x14ac:dyDescent="0.25">
      <c r="A60">
        <v>13020120000</v>
      </c>
      <c r="B60" t="s">
        <v>55</v>
      </c>
      <c r="C60" t="s">
        <v>27</v>
      </c>
      <c r="E60" s="13">
        <v>6</v>
      </c>
      <c r="F60" s="13">
        <v>6</v>
      </c>
      <c r="G60" s="13">
        <v>6</v>
      </c>
      <c r="H60" s="13">
        <v>6</v>
      </c>
      <c r="I60" s="13">
        <v>6</v>
      </c>
      <c r="J60" s="13">
        <v>6</v>
      </c>
      <c r="K60" s="13">
        <v>6</v>
      </c>
      <c r="L60" s="13">
        <v>6</v>
      </c>
      <c r="M60" s="13">
        <v>6</v>
      </c>
      <c r="N60" s="13">
        <v>6</v>
      </c>
      <c r="O60" s="13">
        <v>6</v>
      </c>
      <c r="P60" s="13">
        <v>6</v>
      </c>
      <c r="Q60" s="13">
        <v>6</v>
      </c>
      <c r="R60" s="13">
        <v>6</v>
      </c>
      <c r="S60" s="13">
        <v>6</v>
      </c>
      <c r="T60" s="13">
        <v>6</v>
      </c>
      <c r="U60" s="13">
        <v>6</v>
      </c>
    </row>
    <row r="61" spans="1:21" x14ac:dyDescent="0.25">
      <c r="C61" t="s">
        <v>29</v>
      </c>
      <c r="D61" s="13">
        <v>6</v>
      </c>
      <c r="L61" s="13">
        <v>6</v>
      </c>
    </row>
    <row r="62" spans="1:21" x14ac:dyDescent="0.25">
      <c r="C62" t="s">
        <v>30</v>
      </c>
      <c r="D62" s="13">
        <v>12500</v>
      </c>
    </row>
    <row r="63" spans="1:21" x14ac:dyDescent="0.25">
      <c r="C63" t="s">
        <v>31</v>
      </c>
      <c r="D63" s="13">
        <v>75</v>
      </c>
      <c r="L63" s="13">
        <v>75</v>
      </c>
    </row>
    <row r="64" spans="1:21" x14ac:dyDescent="0.25">
      <c r="C64" t="s">
        <v>32</v>
      </c>
      <c r="D64" s="13">
        <v>3.5</v>
      </c>
      <c r="L64" s="13">
        <v>3.5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9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18.42578125" bestFit="1" customWidth="1"/>
    <col min="3" max="3" width="20.85546875" bestFit="1" customWidth="1"/>
    <col min="4" max="4" width="11.42578125" style="13"/>
    <col min="5" max="6" width="6.5703125" style="13" bestFit="1" customWidth="1"/>
    <col min="7" max="7" width="5.5703125" style="13" bestFit="1" customWidth="1"/>
    <col min="8" max="8" width="5.140625" style="13" bestFit="1" customWidth="1"/>
    <col min="9" max="14" width="6.5703125" style="13" bestFit="1" customWidth="1"/>
    <col min="15" max="15" width="8.140625" style="13" bestFit="1" customWidth="1"/>
    <col min="16" max="19" width="5.5703125" style="13" bestFit="1" customWidth="1"/>
    <col min="20" max="20" width="6.5703125" style="13" bestFit="1" customWidth="1"/>
    <col min="21" max="21" width="5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58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64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33</v>
      </c>
      <c r="C10" t="s">
        <v>27</v>
      </c>
      <c r="E10" s="13">
        <v>2</v>
      </c>
      <c r="F10" s="13">
        <v>2</v>
      </c>
      <c r="G10" s="13">
        <v>2</v>
      </c>
      <c r="H10" s="13">
        <v>2</v>
      </c>
      <c r="I10" s="13">
        <v>2</v>
      </c>
      <c r="J10" s="13">
        <v>2</v>
      </c>
      <c r="K10" s="13">
        <v>2</v>
      </c>
      <c r="L10" s="13">
        <v>2</v>
      </c>
      <c r="M10" s="13">
        <v>2</v>
      </c>
      <c r="N10" s="13">
        <v>2</v>
      </c>
      <c r="O10" s="13">
        <v>2</v>
      </c>
      <c r="P10" s="13">
        <v>2</v>
      </c>
      <c r="Q10" s="13">
        <v>2</v>
      </c>
      <c r="R10" s="13">
        <v>2</v>
      </c>
      <c r="S10" s="13">
        <v>2</v>
      </c>
      <c r="T10" s="13">
        <v>2</v>
      </c>
      <c r="U10" s="13">
        <v>2</v>
      </c>
    </row>
    <row r="11" spans="1:21" x14ac:dyDescent="0.25">
      <c r="C11" t="s">
        <v>29</v>
      </c>
      <c r="D11" s="13">
        <v>2</v>
      </c>
      <c r="U11" s="13">
        <v>2</v>
      </c>
    </row>
    <row r="12" spans="1:21" x14ac:dyDescent="0.25">
      <c r="C12" t="s">
        <v>30</v>
      </c>
      <c r="D12" s="13">
        <v>59600</v>
      </c>
    </row>
    <row r="13" spans="1:21" x14ac:dyDescent="0.25">
      <c r="C13" t="s">
        <v>31</v>
      </c>
      <c r="D13" s="13">
        <v>119.2</v>
      </c>
      <c r="J13" s="13">
        <v>10</v>
      </c>
      <c r="K13" s="13">
        <v>11</v>
      </c>
      <c r="L13" s="13">
        <v>11.2</v>
      </c>
      <c r="M13" s="13">
        <v>11.3</v>
      </c>
      <c r="N13" s="13">
        <v>10</v>
      </c>
      <c r="O13" s="13">
        <v>8.5</v>
      </c>
      <c r="P13" s="13">
        <v>8</v>
      </c>
      <c r="Q13" s="13">
        <v>11</v>
      </c>
      <c r="R13" s="13">
        <v>12</v>
      </c>
      <c r="S13" s="13">
        <v>8.1999999999999993</v>
      </c>
      <c r="T13" s="13">
        <v>8</v>
      </c>
      <c r="U13" s="13">
        <v>10</v>
      </c>
    </row>
    <row r="14" spans="1:21" x14ac:dyDescent="0.25">
      <c r="C14" t="s">
        <v>32</v>
      </c>
      <c r="D14" s="13">
        <v>0.12</v>
      </c>
      <c r="J14" s="13">
        <v>0.12</v>
      </c>
      <c r="K14" s="13">
        <v>0.12</v>
      </c>
      <c r="L14" s="13">
        <v>0.12</v>
      </c>
      <c r="M14" s="13">
        <v>0.12</v>
      </c>
      <c r="N14" s="13">
        <v>0.12</v>
      </c>
      <c r="O14" s="13">
        <v>0.12</v>
      </c>
      <c r="P14" s="13">
        <v>0.12</v>
      </c>
      <c r="Q14" s="13">
        <v>0.12</v>
      </c>
      <c r="R14" s="13">
        <v>0.12</v>
      </c>
      <c r="S14" s="13">
        <v>0.12</v>
      </c>
      <c r="T14" s="13">
        <v>0.12</v>
      </c>
      <c r="U14" s="13">
        <v>0.12</v>
      </c>
    </row>
    <row r="15" spans="1:21" x14ac:dyDescent="0.25">
      <c r="A15">
        <v>15020020101</v>
      </c>
      <c r="B15" t="s">
        <v>34</v>
      </c>
      <c r="C15" t="s">
        <v>27</v>
      </c>
      <c r="E15" s="13">
        <v>25</v>
      </c>
    </row>
    <row r="16" spans="1:21" x14ac:dyDescent="0.25">
      <c r="A16">
        <v>14010020000</v>
      </c>
      <c r="B16" t="s">
        <v>35</v>
      </c>
      <c r="C16" t="s">
        <v>27</v>
      </c>
      <c r="I16" s="13">
        <v>100</v>
      </c>
      <c r="J16" s="13">
        <v>200</v>
      </c>
      <c r="K16" s="13">
        <v>177</v>
      </c>
      <c r="L16" s="13">
        <v>177</v>
      </c>
      <c r="M16" s="13">
        <v>177</v>
      </c>
      <c r="N16" s="13">
        <v>177</v>
      </c>
      <c r="O16" s="13">
        <v>0</v>
      </c>
    </row>
    <row r="17" spans="1:21" x14ac:dyDescent="0.25">
      <c r="C17" t="s">
        <v>28</v>
      </c>
      <c r="D17" s="13">
        <v>200</v>
      </c>
      <c r="I17" s="13">
        <v>100</v>
      </c>
      <c r="J17" s="13">
        <v>100</v>
      </c>
    </row>
    <row r="18" spans="1:21" x14ac:dyDescent="0.25">
      <c r="C18" t="s">
        <v>36</v>
      </c>
      <c r="D18" s="13">
        <v>23</v>
      </c>
      <c r="K18" s="13">
        <v>23</v>
      </c>
    </row>
    <row r="19" spans="1:21" x14ac:dyDescent="0.25">
      <c r="C19" t="s">
        <v>29</v>
      </c>
      <c r="D19" s="13">
        <v>177</v>
      </c>
      <c r="O19" s="13">
        <v>177</v>
      </c>
    </row>
    <row r="20" spans="1:21" x14ac:dyDescent="0.25">
      <c r="C20" t="s">
        <v>30</v>
      </c>
      <c r="D20" s="13">
        <v>12454.011</v>
      </c>
      <c r="O20" s="13">
        <v>12.454000000000001</v>
      </c>
    </row>
    <row r="21" spans="1:21" x14ac:dyDescent="0.25">
      <c r="C21" t="s">
        <v>31</v>
      </c>
      <c r="D21" s="13">
        <v>2204.36</v>
      </c>
      <c r="O21" s="13">
        <v>2204.36</v>
      </c>
    </row>
    <row r="22" spans="1:21" x14ac:dyDescent="0.25">
      <c r="C22" t="s">
        <v>32</v>
      </c>
      <c r="D22" s="13">
        <v>11.7</v>
      </c>
      <c r="O22" s="13">
        <v>11.7</v>
      </c>
    </row>
    <row r="23" spans="1:21" x14ac:dyDescent="0.25">
      <c r="A23">
        <v>14040030000</v>
      </c>
      <c r="B23" t="s">
        <v>38</v>
      </c>
      <c r="C23" t="s">
        <v>27</v>
      </c>
      <c r="I23" s="13">
        <v>1</v>
      </c>
      <c r="J23" s="13">
        <v>1</v>
      </c>
      <c r="K23" s="13">
        <v>1</v>
      </c>
      <c r="L23" s="13">
        <v>1</v>
      </c>
      <c r="M23" s="13">
        <v>0</v>
      </c>
    </row>
    <row r="24" spans="1:21" x14ac:dyDescent="0.25">
      <c r="C24" t="s">
        <v>28</v>
      </c>
      <c r="D24" s="13">
        <v>1</v>
      </c>
      <c r="I24" s="13">
        <v>1</v>
      </c>
    </row>
    <row r="25" spans="1:21" x14ac:dyDescent="0.25">
      <c r="C25" t="s">
        <v>29</v>
      </c>
      <c r="D25" s="13">
        <v>1</v>
      </c>
      <c r="M25" s="13">
        <v>1</v>
      </c>
    </row>
    <row r="26" spans="1:21" x14ac:dyDescent="0.25">
      <c r="C26" t="s">
        <v>30</v>
      </c>
      <c r="D26" s="13">
        <v>13500</v>
      </c>
      <c r="M26" s="13">
        <v>13.5</v>
      </c>
    </row>
    <row r="27" spans="1:21" x14ac:dyDescent="0.25">
      <c r="C27" t="s">
        <v>31</v>
      </c>
      <c r="D27" s="13">
        <v>13.5</v>
      </c>
      <c r="M27" s="13">
        <v>13.5</v>
      </c>
    </row>
    <row r="28" spans="1:21" x14ac:dyDescent="0.25">
      <c r="C28" t="s">
        <v>32</v>
      </c>
      <c r="D28" s="13">
        <v>0.8</v>
      </c>
      <c r="M28" s="13">
        <v>0.8</v>
      </c>
    </row>
    <row r="29" spans="1:21" x14ac:dyDescent="0.25">
      <c r="A29">
        <v>13010290000</v>
      </c>
      <c r="B29" t="s">
        <v>45</v>
      </c>
      <c r="C29" t="s">
        <v>27</v>
      </c>
      <c r="E29" s="13">
        <v>1</v>
      </c>
      <c r="F29" s="13">
        <v>1</v>
      </c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</row>
    <row r="30" spans="1:21" x14ac:dyDescent="0.25">
      <c r="C30" t="s">
        <v>29</v>
      </c>
      <c r="D30" s="13">
        <v>1</v>
      </c>
      <c r="O30" s="13">
        <v>1</v>
      </c>
    </row>
    <row r="31" spans="1:21" x14ac:dyDescent="0.25">
      <c r="C31" t="s">
        <v>30</v>
      </c>
      <c r="D31" s="13">
        <v>3700</v>
      </c>
    </row>
    <row r="32" spans="1:21" x14ac:dyDescent="0.25">
      <c r="C32" t="s">
        <v>31</v>
      </c>
      <c r="D32" s="13">
        <v>3.7</v>
      </c>
      <c r="O32" s="13">
        <v>3.7</v>
      </c>
    </row>
    <row r="33" spans="1:21" x14ac:dyDescent="0.25">
      <c r="C33" t="s">
        <v>32</v>
      </c>
      <c r="D33" s="13">
        <v>3</v>
      </c>
      <c r="O33" s="13">
        <v>3</v>
      </c>
    </row>
    <row r="34" spans="1:21" x14ac:dyDescent="0.25">
      <c r="A34">
        <v>14010110000</v>
      </c>
      <c r="B34" t="s">
        <v>54</v>
      </c>
      <c r="C34" t="s">
        <v>27</v>
      </c>
      <c r="E34" s="13">
        <v>120</v>
      </c>
      <c r="F34" s="13">
        <v>120</v>
      </c>
      <c r="G34" s="13">
        <v>50</v>
      </c>
      <c r="H34" s="13">
        <v>0</v>
      </c>
      <c r="O34" s="13">
        <v>60</v>
      </c>
      <c r="P34" s="13">
        <v>60</v>
      </c>
      <c r="Q34" s="13">
        <v>60</v>
      </c>
      <c r="R34" s="13">
        <v>60</v>
      </c>
      <c r="S34" s="13">
        <v>60</v>
      </c>
      <c r="T34" s="13">
        <v>30</v>
      </c>
      <c r="U34" s="13">
        <v>30</v>
      </c>
    </row>
    <row r="35" spans="1:21" x14ac:dyDescent="0.25">
      <c r="C35" t="s">
        <v>28</v>
      </c>
      <c r="D35" s="13">
        <v>60</v>
      </c>
      <c r="O35" s="13">
        <v>60</v>
      </c>
    </row>
    <row r="36" spans="1:21" x14ac:dyDescent="0.25">
      <c r="C36" t="s">
        <v>29</v>
      </c>
      <c r="D36" s="13">
        <v>30</v>
      </c>
      <c r="T36" s="13">
        <v>30</v>
      </c>
    </row>
    <row r="37" spans="1:21" x14ac:dyDescent="0.25">
      <c r="C37" t="s">
        <v>30</v>
      </c>
      <c r="D37" s="13">
        <v>5000</v>
      </c>
      <c r="T37" s="13">
        <v>5</v>
      </c>
    </row>
    <row r="38" spans="1:21" x14ac:dyDescent="0.25">
      <c r="C38" t="s">
        <v>31</v>
      </c>
      <c r="D38" s="13">
        <v>150</v>
      </c>
      <c r="T38" s="13">
        <v>150</v>
      </c>
    </row>
    <row r="39" spans="1:21" x14ac:dyDescent="0.25">
      <c r="C39" t="s">
        <v>32</v>
      </c>
      <c r="D39" s="13">
        <v>2</v>
      </c>
      <c r="T39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68"/>
  <sheetViews>
    <sheetView topLeftCell="B1" workbookViewId="0">
      <selection activeCell="C11" sqref="C11"/>
    </sheetView>
  </sheetViews>
  <sheetFormatPr baseColWidth="10" defaultRowHeight="15" x14ac:dyDescent="0.25"/>
  <cols>
    <col min="1" max="1" width="15.85546875" hidden="1" customWidth="1"/>
    <col min="2" max="2" width="18.85546875" bestFit="1" customWidth="1"/>
    <col min="3" max="3" width="20.85546875" bestFit="1" customWidth="1"/>
    <col min="4" max="4" width="11.42578125" style="13"/>
    <col min="5" max="5" width="5.140625" style="13" bestFit="1" customWidth="1"/>
    <col min="6" max="6" width="5.5703125" style="13" bestFit="1" customWidth="1"/>
    <col min="7" max="7" width="6.5703125" style="13" bestFit="1" customWidth="1"/>
    <col min="8" max="11" width="8.140625" style="13" bestFit="1" customWidth="1"/>
    <col min="12" max="12" width="9.140625" style="13" bestFit="1" customWidth="1"/>
    <col min="13" max="14" width="6.5703125" style="13" bestFit="1" customWidth="1"/>
    <col min="15" max="16" width="9.140625" style="13" bestFit="1" customWidth="1"/>
    <col min="17" max="17" width="8.140625" style="13" bestFit="1" customWidth="1"/>
    <col min="18" max="18" width="5.5703125" style="13" bestFit="1" customWidth="1"/>
    <col min="19" max="19" width="6.5703125" style="13" bestFit="1" customWidth="1"/>
    <col min="2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58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65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33</v>
      </c>
      <c r="C10" t="s">
        <v>27</v>
      </c>
      <c r="E10" s="13">
        <v>6</v>
      </c>
      <c r="F10" s="13">
        <v>6</v>
      </c>
      <c r="G10" s="13">
        <v>6</v>
      </c>
      <c r="H10" s="13">
        <v>6</v>
      </c>
      <c r="I10" s="13">
        <v>6</v>
      </c>
      <c r="J10" s="13">
        <v>0</v>
      </c>
    </row>
    <row r="11" spans="1:21" x14ac:dyDescent="0.25">
      <c r="A11">
        <v>14010020000</v>
      </c>
      <c r="B11" t="s">
        <v>35</v>
      </c>
      <c r="C11" t="s">
        <v>27</v>
      </c>
      <c r="F11" s="13">
        <v>18</v>
      </c>
      <c r="G11" s="13">
        <v>518</v>
      </c>
      <c r="H11" s="13">
        <v>1188</v>
      </c>
      <c r="I11" s="13">
        <v>1188</v>
      </c>
      <c r="J11" s="13">
        <v>1188</v>
      </c>
      <c r="K11" s="13">
        <v>1108</v>
      </c>
      <c r="L11" s="13">
        <v>30</v>
      </c>
      <c r="M11" s="13">
        <v>0</v>
      </c>
      <c r="R11" s="13">
        <v>20</v>
      </c>
      <c r="S11" s="13">
        <v>500</v>
      </c>
      <c r="T11" s="13">
        <v>1180</v>
      </c>
      <c r="U11" s="13">
        <v>1180</v>
      </c>
    </row>
    <row r="12" spans="1:21" x14ac:dyDescent="0.25">
      <c r="C12" t="s">
        <v>28</v>
      </c>
      <c r="D12" s="13">
        <v>1188</v>
      </c>
      <c r="F12" s="13">
        <v>18</v>
      </c>
      <c r="G12" s="13">
        <v>500</v>
      </c>
      <c r="H12" s="13">
        <v>670</v>
      </c>
    </row>
    <row r="13" spans="1:21" x14ac:dyDescent="0.25">
      <c r="C13" t="s">
        <v>29</v>
      </c>
      <c r="D13" s="13">
        <v>1188</v>
      </c>
      <c r="K13" s="13">
        <v>80</v>
      </c>
      <c r="L13" s="13">
        <v>1078</v>
      </c>
      <c r="M13" s="13">
        <v>30</v>
      </c>
    </row>
    <row r="14" spans="1:21" x14ac:dyDescent="0.25">
      <c r="C14" t="s">
        <v>30</v>
      </c>
      <c r="D14" s="13">
        <v>13703.787</v>
      </c>
      <c r="K14" s="13">
        <v>13.7</v>
      </c>
      <c r="L14" s="13">
        <v>13.7</v>
      </c>
      <c r="M14" s="13">
        <v>13.85</v>
      </c>
    </row>
    <row r="15" spans="1:21" x14ac:dyDescent="0.25">
      <c r="C15" t="s">
        <v>31</v>
      </c>
      <c r="D15" s="13">
        <v>16280.1</v>
      </c>
      <c r="K15" s="13">
        <v>1096</v>
      </c>
      <c r="L15" s="13">
        <v>14768.6</v>
      </c>
      <c r="M15" s="13">
        <v>415.5</v>
      </c>
    </row>
    <row r="16" spans="1:21" x14ac:dyDescent="0.25">
      <c r="C16" t="s">
        <v>32</v>
      </c>
      <c r="D16" s="13">
        <v>1.893</v>
      </c>
      <c r="K16" s="13">
        <v>1.8</v>
      </c>
      <c r="L16" s="13">
        <v>1.9</v>
      </c>
      <c r="M16" s="13">
        <v>1.9</v>
      </c>
    </row>
    <row r="17" spans="1:20" x14ac:dyDescent="0.25">
      <c r="A17">
        <v>14030080000</v>
      </c>
      <c r="B17" t="s">
        <v>37</v>
      </c>
      <c r="C17" t="s">
        <v>27</v>
      </c>
      <c r="G17" s="13">
        <v>1</v>
      </c>
      <c r="H17" s="13">
        <v>1</v>
      </c>
      <c r="I17" s="13">
        <v>1</v>
      </c>
      <c r="J17" s="13">
        <v>1</v>
      </c>
      <c r="K17" s="13">
        <v>0</v>
      </c>
    </row>
    <row r="18" spans="1:20" x14ac:dyDescent="0.25">
      <c r="C18" t="s">
        <v>28</v>
      </c>
      <c r="D18" s="13">
        <v>1</v>
      </c>
      <c r="G18" s="13">
        <v>1</v>
      </c>
    </row>
    <row r="19" spans="1:20" x14ac:dyDescent="0.25">
      <c r="C19" t="s">
        <v>29</v>
      </c>
      <c r="D19" s="13">
        <v>1</v>
      </c>
      <c r="K19" s="13">
        <v>1</v>
      </c>
    </row>
    <row r="20" spans="1:20" x14ac:dyDescent="0.25">
      <c r="C20" t="s">
        <v>30</v>
      </c>
      <c r="D20" s="13">
        <v>12620</v>
      </c>
      <c r="K20" s="13">
        <v>12.62</v>
      </c>
    </row>
    <row r="21" spans="1:20" x14ac:dyDescent="0.25">
      <c r="C21" t="s">
        <v>31</v>
      </c>
      <c r="D21" s="13">
        <v>12.62</v>
      </c>
      <c r="K21" s="13">
        <v>12.62</v>
      </c>
    </row>
    <row r="22" spans="1:20" x14ac:dyDescent="0.25">
      <c r="C22" t="s">
        <v>32</v>
      </c>
      <c r="D22" s="13">
        <v>1.5</v>
      </c>
      <c r="K22" s="13">
        <v>1.5</v>
      </c>
    </row>
    <row r="23" spans="1:20" x14ac:dyDescent="0.25">
      <c r="A23">
        <v>14030100000</v>
      </c>
      <c r="B23" t="s">
        <v>39</v>
      </c>
      <c r="C23" t="s">
        <v>27</v>
      </c>
      <c r="E23" s="13">
        <v>0</v>
      </c>
      <c r="K23" s="13">
        <v>10</v>
      </c>
      <c r="L23" s="13">
        <v>310</v>
      </c>
      <c r="M23" s="13">
        <v>670</v>
      </c>
      <c r="N23" s="13">
        <v>670</v>
      </c>
      <c r="O23" s="13">
        <v>370</v>
      </c>
      <c r="P23" s="13">
        <v>70</v>
      </c>
      <c r="Q23" s="13">
        <v>1</v>
      </c>
      <c r="R23" s="13">
        <v>1</v>
      </c>
      <c r="S23" s="13">
        <v>1</v>
      </c>
      <c r="T23" s="13">
        <v>0</v>
      </c>
    </row>
    <row r="24" spans="1:20" x14ac:dyDescent="0.25">
      <c r="C24" t="s">
        <v>28</v>
      </c>
      <c r="D24" s="13">
        <v>670</v>
      </c>
      <c r="K24" s="13">
        <v>10</v>
      </c>
      <c r="L24" s="13">
        <v>300</v>
      </c>
      <c r="M24" s="13">
        <v>360</v>
      </c>
    </row>
    <row r="25" spans="1:20" x14ac:dyDescent="0.25">
      <c r="C25" t="s">
        <v>29</v>
      </c>
      <c r="D25" s="13">
        <v>671</v>
      </c>
      <c r="O25" s="13">
        <v>300</v>
      </c>
      <c r="P25" s="13">
        <v>300</v>
      </c>
      <c r="Q25" s="13">
        <v>70</v>
      </c>
      <c r="T25" s="13">
        <v>1</v>
      </c>
    </row>
    <row r="26" spans="1:20" x14ac:dyDescent="0.25">
      <c r="C26" t="s">
        <v>30</v>
      </c>
      <c r="D26" s="13">
        <v>38658.122000000003</v>
      </c>
      <c r="O26" s="13">
        <v>38.789000000000001</v>
      </c>
      <c r="P26" s="13">
        <v>38.542999999999999</v>
      </c>
      <c r="Q26" s="13">
        <v>38.6</v>
      </c>
      <c r="T26" s="13">
        <v>38</v>
      </c>
    </row>
    <row r="27" spans="1:20" x14ac:dyDescent="0.25">
      <c r="C27" t="s">
        <v>31</v>
      </c>
      <c r="D27" s="13">
        <v>25939.599999999999</v>
      </c>
      <c r="O27" s="13">
        <v>11636.7</v>
      </c>
      <c r="P27" s="13">
        <v>11562.9</v>
      </c>
      <c r="Q27" s="13">
        <v>2702</v>
      </c>
      <c r="T27" s="13">
        <v>38</v>
      </c>
    </row>
    <row r="28" spans="1:20" x14ac:dyDescent="0.25">
      <c r="C28" t="s">
        <v>32</v>
      </c>
      <c r="D28" s="13">
        <v>0.56599999999999995</v>
      </c>
      <c r="O28" s="13">
        <v>0.7</v>
      </c>
      <c r="P28" s="13">
        <v>0.4</v>
      </c>
      <c r="Q28" s="13">
        <v>0.7</v>
      </c>
      <c r="T28" s="13">
        <v>0.5</v>
      </c>
    </row>
    <row r="29" spans="1:20" x14ac:dyDescent="0.25">
      <c r="A29">
        <v>14060030000</v>
      </c>
      <c r="B29" t="s">
        <v>40</v>
      </c>
      <c r="C29" t="s">
        <v>27</v>
      </c>
      <c r="E29" s="13">
        <v>0</v>
      </c>
      <c r="M29" s="13">
        <v>180</v>
      </c>
      <c r="N29" s="13">
        <v>270</v>
      </c>
      <c r="O29" s="13">
        <v>270</v>
      </c>
      <c r="P29" s="13">
        <v>90</v>
      </c>
      <c r="Q29" s="13">
        <v>0</v>
      </c>
    </row>
    <row r="30" spans="1:20" x14ac:dyDescent="0.25">
      <c r="C30" t="s">
        <v>28</v>
      </c>
      <c r="D30" s="13">
        <v>270</v>
      </c>
      <c r="M30" s="13">
        <v>180</v>
      </c>
      <c r="N30" s="13">
        <v>90</v>
      </c>
    </row>
    <row r="31" spans="1:20" x14ac:dyDescent="0.25">
      <c r="C31" t="s">
        <v>29</v>
      </c>
      <c r="D31" s="13">
        <v>270</v>
      </c>
      <c r="P31" s="13">
        <v>180</v>
      </c>
      <c r="Q31" s="13">
        <v>90</v>
      </c>
    </row>
    <row r="32" spans="1:20" x14ac:dyDescent="0.25">
      <c r="C32" t="s">
        <v>30</v>
      </c>
      <c r="D32" s="13">
        <v>1715.329</v>
      </c>
      <c r="P32" s="13">
        <v>1.7230000000000001</v>
      </c>
      <c r="Q32" s="13">
        <v>1.7</v>
      </c>
    </row>
    <row r="33" spans="1:21" x14ac:dyDescent="0.25">
      <c r="C33" t="s">
        <v>31</v>
      </c>
      <c r="D33" s="13">
        <v>463.13900000000001</v>
      </c>
      <c r="P33" s="13">
        <v>310.13900000000001</v>
      </c>
      <c r="Q33" s="13">
        <v>153</v>
      </c>
    </row>
    <row r="34" spans="1:21" x14ac:dyDescent="0.25">
      <c r="C34" t="s">
        <v>32</v>
      </c>
      <c r="D34" s="13">
        <v>4.7329999999999997</v>
      </c>
      <c r="P34" s="13">
        <v>4.7</v>
      </c>
      <c r="Q34" s="13">
        <v>4.8</v>
      </c>
    </row>
    <row r="35" spans="1:21" x14ac:dyDescent="0.25">
      <c r="A35">
        <v>14030280000</v>
      </c>
      <c r="B35" t="s">
        <v>43</v>
      </c>
      <c r="C35" t="s">
        <v>27</v>
      </c>
      <c r="E35" s="13">
        <v>0</v>
      </c>
    </row>
    <row r="36" spans="1:21" x14ac:dyDescent="0.25">
      <c r="A36">
        <v>13010290000</v>
      </c>
      <c r="B36" t="s">
        <v>45</v>
      </c>
      <c r="C36" t="s">
        <v>27</v>
      </c>
      <c r="E36" s="13">
        <v>2</v>
      </c>
      <c r="F36" s="13">
        <v>2</v>
      </c>
      <c r="G36" s="13">
        <v>2</v>
      </c>
      <c r="H36" s="13">
        <v>2</v>
      </c>
      <c r="I36" s="13">
        <v>2</v>
      </c>
      <c r="J36" s="13">
        <v>2</v>
      </c>
      <c r="K36" s="13">
        <v>2</v>
      </c>
      <c r="L36" s="13">
        <v>2</v>
      </c>
      <c r="M36" s="13">
        <v>2</v>
      </c>
      <c r="N36" s="13">
        <v>2</v>
      </c>
      <c r="O36" s="13">
        <v>2</v>
      </c>
      <c r="P36" s="13">
        <v>2</v>
      </c>
      <c r="Q36" s="13">
        <v>2</v>
      </c>
      <c r="R36" s="13">
        <v>2</v>
      </c>
      <c r="S36" s="13">
        <v>2</v>
      </c>
      <c r="T36" s="13">
        <v>2</v>
      </c>
      <c r="U36" s="13">
        <v>2</v>
      </c>
    </row>
    <row r="37" spans="1:21" x14ac:dyDescent="0.25">
      <c r="C37" t="s">
        <v>29</v>
      </c>
      <c r="D37" s="13">
        <v>2</v>
      </c>
      <c r="N37" s="13">
        <v>2</v>
      </c>
    </row>
    <row r="38" spans="1:21" x14ac:dyDescent="0.25">
      <c r="C38" t="s">
        <v>30</v>
      </c>
      <c r="D38" s="13">
        <v>4500</v>
      </c>
    </row>
    <row r="39" spans="1:21" x14ac:dyDescent="0.25">
      <c r="C39" t="s">
        <v>31</v>
      </c>
      <c r="D39" s="13">
        <v>9</v>
      </c>
      <c r="N39" s="13">
        <v>9</v>
      </c>
    </row>
    <row r="40" spans="1:21" x14ac:dyDescent="0.25">
      <c r="C40" t="s">
        <v>32</v>
      </c>
      <c r="D40" s="13">
        <v>3.5</v>
      </c>
      <c r="N40" s="13">
        <v>3.5</v>
      </c>
    </row>
    <row r="41" spans="1:21" x14ac:dyDescent="0.25">
      <c r="A41">
        <v>13010320000</v>
      </c>
      <c r="B41" t="s">
        <v>47</v>
      </c>
      <c r="C41" t="s">
        <v>27</v>
      </c>
      <c r="E41" s="13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</row>
    <row r="42" spans="1:21" x14ac:dyDescent="0.25">
      <c r="C42" t="s">
        <v>29</v>
      </c>
      <c r="D42" s="13">
        <v>1</v>
      </c>
      <c r="N42" s="13">
        <v>1</v>
      </c>
    </row>
    <row r="43" spans="1:21" x14ac:dyDescent="0.25">
      <c r="C43" t="s">
        <v>30</v>
      </c>
      <c r="D43" s="13">
        <v>12900</v>
      </c>
    </row>
    <row r="44" spans="1:21" x14ac:dyDescent="0.25">
      <c r="C44" t="s">
        <v>31</v>
      </c>
      <c r="D44" s="13">
        <v>12.9</v>
      </c>
      <c r="N44" s="13">
        <v>12.9</v>
      </c>
    </row>
    <row r="45" spans="1:21" x14ac:dyDescent="0.25">
      <c r="C45" t="s">
        <v>32</v>
      </c>
      <c r="D45" s="13">
        <v>4</v>
      </c>
      <c r="N45" s="13">
        <v>4</v>
      </c>
    </row>
    <row r="46" spans="1:21" x14ac:dyDescent="0.25">
      <c r="A46">
        <v>14020060000</v>
      </c>
      <c r="B46" t="s">
        <v>51</v>
      </c>
      <c r="C46" t="s">
        <v>27</v>
      </c>
      <c r="G46" s="13">
        <v>1</v>
      </c>
      <c r="H46" s="13">
        <v>2</v>
      </c>
      <c r="I46" s="13">
        <v>1</v>
      </c>
      <c r="J46" s="13">
        <v>0</v>
      </c>
    </row>
    <row r="47" spans="1:21" x14ac:dyDescent="0.25">
      <c r="C47" t="s">
        <v>28</v>
      </c>
      <c r="D47" s="13">
        <v>2</v>
      </c>
      <c r="G47" s="13">
        <v>1</v>
      </c>
      <c r="H47" s="13">
        <v>1</v>
      </c>
    </row>
    <row r="48" spans="1:21" x14ac:dyDescent="0.25">
      <c r="C48" t="s">
        <v>29</v>
      </c>
      <c r="D48" s="13">
        <v>1</v>
      </c>
      <c r="J48" s="13">
        <v>1</v>
      </c>
    </row>
    <row r="49" spans="1:21" x14ac:dyDescent="0.25">
      <c r="C49" t="s">
        <v>30</v>
      </c>
      <c r="D49" s="13">
        <v>19340</v>
      </c>
      <c r="J49" s="13">
        <v>19.34</v>
      </c>
    </row>
    <row r="50" spans="1:21" x14ac:dyDescent="0.25">
      <c r="C50" t="s">
        <v>31</v>
      </c>
      <c r="D50" s="13">
        <v>19.34</v>
      </c>
      <c r="J50" s="13">
        <v>19.34</v>
      </c>
    </row>
    <row r="51" spans="1:21" x14ac:dyDescent="0.25">
      <c r="C51" t="s">
        <v>32</v>
      </c>
      <c r="D51" s="13">
        <v>1</v>
      </c>
      <c r="J51" s="13">
        <v>1</v>
      </c>
    </row>
    <row r="52" spans="1:21" x14ac:dyDescent="0.25">
      <c r="A52">
        <v>14030210000</v>
      </c>
      <c r="B52" t="s">
        <v>53</v>
      </c>
      <c r="C52" t="s">
        <v>27</v>
      </c>
      <c r="E52" s="13">
        <v>0</v>
      </c>
      <c r="L52" s="13">
        <v>4</v>
      </c>
      <c r="M52" s="13">
        <v>4</v>
      </c>
      <c r="N52" s="13">
        <v>4</v>
      </c>
      <c r="O52" s="13">
        <v>10</v>
      </c>
      <c r="P52" s="13">
        <v>10</v>
      </c>
      <c r="Q52" s="13">
        <v>10</v>
      </c>
      <c r="R52" s="13">
        <v>10</v>
      </c>
      <c r="S52" s="13">
        <v>2</v>
      </c>
      <c r="T52" s="13">
        <v>2</v>
      </c>
      <c r="U52" s="13">
        <v>2</v>
      </c>
    </row>
    <row r="53" spans="1:21" x14ac:dyDescent="0.25">
      <c r="C53" t="s">
        <v>28</v>
      </c>
      <c r="D53" s="13">
        <v>14</v>
      </c>
      <c r="L53" s="13">
        <v>4</v>
      </c>
      <c r="O53" s="13">
        <v>10</v>
      </c>
    </row>
    <row r="54" spans="1:21" x14ac:dyDescent="0.25">
      <c r="C54" t="s">
        <v>29</v>
      </c>
      <c r="D54" s="13">
        <v>14</v>
      </c>
      <c r="O54" s="13">
        <v>4</v>
      </c>
      <c r="S54" s="13">
        <v>10</v>
      </c>
    </row>
    <row r="55" spans="1:21" x14ac:dyDescent="0.25">
      <c r="C55" t="s">
        <v>30</v>
      </c>
      <c r="D55" s="13">
        <v>39000</v>
      </c>
      <c r="O55" s="13">
        <v>39</v>
      </c>
      <c r="S55" s="13">
        <v>39</v>
      </c>
    </row>
    <row r="56" spans="1:21" x14ac:dyDescent="0.25">
      <c r="C56" t="s">
        <v>31</v>
      </c>
      <c r="D56" s="13">
        <v>546</v>
      </c>
      <c r="O56" s="13">
        <v>156</v>
      </c>
      <c r="S56" s="13">
        <v>390</v>
      </c>
    </row>
    <row r="57" spans="1:21" x14ac:dyDescent="0.25">
      <c r="C57" t="s">
        <v>32</v>
      </c>
      <c r="D57" s="13">
        <v>1.857</v>
      </c>
      <c r="O57" s="13">
        <v>1.5</v>
      </c>
      <c r="S57" s="13">
        <v>2</v>
      </c>
    </row>
    <row r="58" spans="1:21" x14ac:dyDescent="0.25">
      <c r="A58">
        <v>13020120000</v>
      </c>
      <c r="B58" t="s">
        <v>55</v>
      </c>
      <c r="C58" t="s">
        <v>27</v>
      </c>
      <c r="E58" s="13">
        <v>1</v>
      </c>
      <c r="F58" s="13">
        <v>1</v>
      </c>
      <c r="G58" s="13">
        <v>1</v>
      </c>
      <c r="H58" s="13">
        <v>1</v>
      </c>
      <c r="I58" s="13">
        <v>1</v>
      </c>
      <c r="J58" s="13">
        <v>1</v>
      </c>
      <c r="K58" s="13">
        <v>1</v>
      </c>
      <c r="L58" s="13">
        <v>1</v>
      </c>
      <c r="M58" s="13">
        <v>1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>
        <v>1</v>
      </c>
      <c r="U58" s="13">
        <v>1</v>
      </c>
    </row>
    <row r="59" spans="1:21" x14ac:dyDescent="0.25">
      <c r="C59" t="s">
        <v>29</v>
      </c>
      <c r="D59" s="13">
        <v>1</v>
      </c>
      <c r="L59" s="13">
        <v>1</v>
      </c>
    </row>
    <row r="60" spans="1:21" x14ac:dyDescent="0.25">
      <c r="C60" t="s">
        <v>30</v>
      </c>
      <c r="D60" s="13">
        <v>9250</v>
      </c>
    </row>
    <row r="61" spans="1:21" x14ac:dyDescent="0.25">
      <c r="C61" t="s">
        <v>31</v>
      </c>
      <c r="D61" s="13">
        <v>9.25</v>
      </c>
      <c r="L61" s="13">
        <v>9.25</v>
      </c>
    </row>
    <row r="62" spans="1:21" x14ac:dyDescent="0.25">
      <c r="C62" t="s">
        <v>32</v>
      </c>
      <c r="D62" s="13">
        <v>3.5</v>
      </c>
      <c r="L62" s="13">
        <v>3.5</v>
      </c>
    </row>
    <row r="63" spans="1:21" x14ac:dyDescent="0.25">
      <c r="A63">
        <v>14040140000</v>
      </c>
      <c r="B63" t="s">
        <v>56</v>
      </c>
      <c r="C63" t="s">
        <v>27</v>
      </c>
      <c r="F63" s="13">
        <v>8</v>
      </c>
      <c r="G63" s="13">
        <v>8</v>
      </c>
      <c r="H63" s="13">
        <v>8</v>
      </c>
      <c r="I63" s="13">
        <v>8</v>
      </c>
      <c r="J63" s="13">
        <v>8</v>
      </c>
      <c r="K63" s="13">
        <v>8</v>
      </c>
      <c r="L63" s="13">
        <v>8</v>
      </c>
      <c r="M63" s="13">
        <v>8</v>
      </c>
      <c r="N63" s="13">
        <v>0</v>
      </c>
      <c r="R63" s="13">
        <v>1</v>
      </c>
      <c r="S63" s="13">
        <v>2</v>
      </c>
      <c r="T63" s="13">
        <v>2</v>
      </c>
      <c r="U63" s="13">
        <v>2</v>
      </c>
    </row>
    <row r="64" spans="1:21" x14ac:dyDescent="0.25">
      <c r="C64" t="s">
        <v>28</v>
      </c>
      <c r="D64" s="13">
        <v>8</v>
      </c>
      <c r="F64" s="13">
        <v>8</v>
      </c>
    </row>
    <row r="65" spans="3:14" x14ac:dyDescent="0.25">
      <c r="C65" t="s">
        <v>29</v>
      </c>
      <c r="D65" s="13">
        <v>8</v>
      </c>
      <c r="N65" s="13">
        <v>8</v>
      </c>
    </row>
    <row r="66" spans="3:14" x14ac:dyDescent="0.25">
      <c r="C66" t="s">
        <v>30</v>
      </c>
      <c r="D66" s="13">
        <v>14531.875</v>
      </c>
      <c r="N66" s="13">
        <v>14.532</v>
      </c>
    </row>
    <row r="67" spans="3:14" x14ac:dyDescent="0.25">
      <c r="C67" t="s">
        <v>31</v>
      </c>
      <c r="D67" s="13">
        <v>116.255</v>
      </c>
      <c r="N67" s="13">
        <v>116.255</v>
      </c>
    </row>
    <row r="68" spans="3:14" x14ac:dyDescent="0.25">
      <c r="C68" t="s">
        <v>32</v>
      </c>
      <c r="D68" s="13">
        <v>2.5</v>
      </c>
      <c r="N68" s="13">
        <v>2.5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Provincia</vt:lpstr>
      <vt:lpstr>Camana</vt:lpstr>
      <vt:lpstr>JMQuimper</vt:lpstr>
      <vt:lpstr>MNVancarcel</vt:lpstr>
      <vt:lpstr>Mariscal aceres</vt:lpstr>
      <vt:lpstr>Nicolas Pierola</vt:lpstr>
      <vt:lpstr>Ocoña</vt:lpstr>
      <vt:lpstr>Quilca</vt:lpstr>
      <vt:lpstr>Samuel Pastor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Milton Torres</cp:lastModifiedBy>
  <dcterms:created xsi:type="dcterms:W3CDTF">2026-01-20T16:47:18Z</dcterms:created>
  <dcterms:modified xsi:type="dcterms:W3CDTF">2026-03-17T14:19:11Z</dcterms:modified>
</cp:coreProperties>
</file>