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420E48BF-83AA-488B-8CB5-7A5CF86603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vincia" sheetId="1" r:id="rId1"/>
    <sheet name="Caraveli" sheetId="2" r:id="rId2"/>
    <sheet name="Acari" sheetId="3" r:id="rId3"/>
    <sheet name="Atico" sheetId="4" r:id="rId4"/>
    <sheet name="Atiquipa" sheetId="5" r:id="rId5"/>
    <sheet name="Bella Union" sheetId="6" r:id="rId6"/>
    <sheet name="Cahuacho" sheetId="7" r:id="rId7"/>
    <sheet name="Chala" sheetId="8" r:id="rId8"/>
    <sheet name="Chaparra" sheetId="9" r:id="rId9"/>
    <sheet name="Huanuhuanu" sheetId="10" r:id="rId10"/>
    <sheet name="Jaqui" sheetId="11" r:id="rId11"/>
    <sheet name="Quicacha" sheetId="12" r:id="rId12"/>
    <sheet name="Yauca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2" l="1"/>
  <c r="B1" i="11"/>
  <c r="B1" i="10"/>
  <c r="B1" i="9"/>
  <c r="B1" i="5"/>
  <c r="B1" i="4"/>
  <c r="B1" i="3"/>
  <c r="B1" i="2"/>
</calcChain>
</file>

<file path=xl/sharedStrings.xml><?xml version="1.0" encoding="utf-8"?>
<sst xmlns="http://schemas.openxmlformats.org/spreadsheetml/2006/main" count="1354" uniqueCount="76">
  <si>
    <t xml:space="preserve">FECHA : </t>
  </si>
  <si>
    <t>DEPARTAMENTO</t>
  </si>
  <si>
    <t xml:space="preserve">PROVINCIA </t>
  </si>
  <si>
    <t>AREQUIPA</t>
  </si>
  <si>
    <t>CARAVELI</t>
  </si>
  <si>
    <t>EJECUCION Y PERSPECTIVAS DE LA INFORMACION AGRICOLA</t>
  </si>
  <si>
    <t xml:space="preserve">CAMPAÑA AGRICOLA: </t>
  </si>
  <si>
    <t>2024-2025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</si>
  <si>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</si>
  <si>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</si>
  <si>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</si>
  <si>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</si>
  <si>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</si>
  <si>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</si>
  <si>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</si>
  <si>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</si>
  <si>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</si>
  <si>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</si>
  <si>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</si>
  <si>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</si>
  <si>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</si>
  <si>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</si>
  <si>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</si>
  <si>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</si>
  <si>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</si>
  <si>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</si>
  <si>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ALFALFA</t>
  </si>
  <si>
    <t>Sup.Verde (ha.)</t>
  </si>
  <si>
    <t>Cosechas (ha.)</t>
  </si>
  <si>
    <t>Rendimiento (Kg./ha.)</t>
  </si>
  <si>
    <t>Produccion (t.)</t>
  </si>
  <si>
    <t>Precio Chacra (S/Kg.)</t>
  </si>
  <si>
    <t>ARVEJA GRANO SECO</t>
  </si>
  <si>
    <t>Siembras (ha.)</t>
  </si>
  <si>
    <t>AVENA FORRAJERA</t>
  </si>
  <si>
    <t>CAMOTE</t>
  </si>
  <si>
    <t>CEBADA GRANO</t>
  </si>
  <si>
    <t>CEBOLLA</t>
  </si>
  <si>
    <t>CHIRIMOYO</t>
  </si>
  <si>
    <t>FRIJOL GRANO SECO</t>
  </si>
  <si>
    <t>GUAYABO</t>
  </si>
  <si>
    <t>HABA GRANO SECO</t>
  </si>
  <si>
    <t>HIGUERA</t>
  </si>
  <si>
    <t>LIMON SUTIL</t>
  </si>
  <si>
    <t>LUCUMO</t>
  </si>
  <si>
    <t>MAIZ AMARILLO DURO</t>
  </si>
  <si>
    <t>MAIZ AMILACEO</t>
  </si>
  <si>
    <t>MAIZ MORADO</t>
  </si>
  <si>
    <t>MANZANO</t>
  </si>
  <si>
    <t>MELOCOTONERO</t>
  </si>
  <si>
    <t>MEMBRILLERO</t>
  </si>
  <si>
    <t>NARANJO</t>
  </si>
  <si>
    <t>OLIVO</t>
  </si>
  <si>
    <t>PACAE O GUABO</t>
  </si>
  <si>
    <t>PALTO</t>
  </si>
  <si>
    <t>PAPA (agrupa mejoradas y nativas)</t>
  </si>
  <si>
    <t>PECANO</t>
  </si>
  <si>
    <t>PERAL</t>
  </si>
  <si>
    <t>PLATANOS Y BANANAS PARA COCCION (M X paradisiaca)</t>
  </si>
  <si>
    <t>QUINUA</t>
  </si>
  <si>
    <t>TARA</t>
  </si>
  <si>
    <t>TUNA</t>
  </si>
  <si>
    <t>VID</t>
  </si>
  <si>
    <t>ZAPALLO</t>
  </si>
  <si>
    <t xml:space="preserve">DISTRITO </t>
  </si>
  <si>
    <t>ACARI</t>
  </si>
  <si>
    <t>ATICO</t>
  </si>
  <si>
    <t>ATIQUIPA</t>
  </si>
  <si>
    <t>BELLA UNION</t>
  </si>
  <si>
    <t>CAHUACHO</t>
  </si>
  <si>
    <t>CHALA</t>
  </si>
  <si>
    <t>CHAPARRA</t>
  </si>
  <si>
    <t>HUANUHUANU</t>
  </si>
  <si>
    <t>JAQUI</t>
  </si>
  <si>
    <t>QUICACHA</t>
  </si>
  <si>
    <t>YAUCA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</si>
</sst>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2" fillId="4" borderId="9" xfId="0" applyFont="1" applyFill="1" applyBorder="1"/>
    <xf numFmtId="0" fontId="2" fillId="4" borderId="10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/>
    <xf numFmtId="4" fontId="2" fillId="4" borderId="10" xfId="0" applyNumberFormat="1" applyFont="1" applyFill="1" applyBorder="1"/>
    <xf numFmtId="4" fontId="2" fillId="4" borderId="11" xfId="0" applyNumberFormat="1" applyFont="1" applyFill="1" applyBorder="1"/>
    <xf numFmtId="0" fontId="2" fillId="0" borderId="2" xfId="0" applyFont="1" applyBorder="1"/>
    <xf numFmtId="0" fontId="1" fillId="0" borderId="7" xfId="0" applyFont="1" applyBorder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3"/>
  <sheetViews>
    <sheetView tabSelected="1" topLeftCell="B1" workbookViewId="0">
      <selection activeCell="B156" sqref="B156"/>
    </sheetView>
  </sheetViews>
  <sheetFormatPr baseColWidth="10" defaultRowHeight="15" x14ac:dyDescent="0.25"/>
  <cols>
    <col min="1" max="1" width="15.85546875" hidden="1" customWidth="1"/>
    <col min="2" max="2" width="32.42578125" customWidth="1"/>
    <col min="3" max="3" width="20.85546875" bestFit="1" customWidth="1"/>
    <col min="4" max="4" width="11.42578125" style="13"/>
    <col min="5" max="10" width="8.140625" style="13" bestFit="1" customWidth="1"/>
    <col min="11" max="15" width="9.140625" style="13" bestFit="1" customWidth="1"/>
    <col min="16" max="16" width="8.140625" style="13" bestFit="1" customWidth="1"/>
    <col min="17" max="19" width="9.140625" style="13" bestFit="1" customWidth="1"/>
    <col min="20" max="21" width="8.140625" style="13" bestFit="1" customWidth="1"/>
  </cols>
  <sheetData>
    <row r="1" spans="1:21" x14ac:dyDescent="0.25">
      <c r="A1" s="2" t="s">
        <v>1</v>
      </c>
      <c r="B1" s="3" t="s">
        <v>2</v>
      </c>
      <c r="C1" s="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6" t="s">
        <v>4</v>
      </c>
      <c r="C2" s="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3" t="s">
        <v>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5"/>
    </row>
    <row r="5" spans="1:21" ht="15.75" x14ac:dyDescent="0.25">
      <c r="A5" s="26" t="s">
        <v>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8"/>
    </row>
    <row r="6" spans="1:21" ht="15.75" x14ac:dyDescent="0.25">
      <c r="A6" s="29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1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2" t="s">
        <v>24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</row>
    <row r="8" spans="1:21" ht="15.75" x14ac:dyDescent="0.25">
      <c r="A8" s="10"/>
      <c r="B8" s="10"/>
      <c r="C8" s="10"/>
      <c r="D8" s="17"/>
      <c r="E8" s="35" t="s">
        <v>25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26</v>
      </c>
      <c r="C10" t="s">
        <v>27</v>
      </c>
      <c r="E10" s="13">
        <v>436</v>
      </c>
      <c r="F10" s="13">
        <v>436</v>
      </c>
      <c r="G10" s="13">
        <v>436</v>
      </c>
      <c r="H10" s="13">
        <v>436</v>
      </c>
      <c r="I10" s="13">
        <v>436</v>
      </c>
      <c r="J10" s="13">
        <v>436</v>
      </c>
      <c r="K10" s="13">
        <v>436</v>
      </c>
      <c r="L10" s="13">
        <v>436</v>
      </c>
      <c r="M10" s="13">
        <v>436</v>
      </c>
      <c r="N10" s="13">
        <v>436</v>
      </c>
      <c r="O10" s="13">
        <v>436</v>
      </c>
      <c r="P10" s="13">
        <v>436</v>
      </c>
      <c r="Q10" s="13">
        <v>436</v>
      </c>
      <c r="R10" s="13">
        <v>435</v>
      </c>
      <c r="S10" s="13">
        <v>435</v>
      </c>
      <c r="T10" s="13">
        <v>437</v>
      </c>
      <c r="U10" s="13">
        <v>447</v>
      </c>
    </row>
    <row r="11" spans="1:21" x14ac:dyDescent="0.25">
      <c r="C11" t="s">
        <v>28</v>
      </c>
      <c r="D11" s="13">
        <v>432</v>
      </c>
    </row>
    <row r="12" spans="1:21" x14ac:dyDescent="0.25">
      <c r="C12" t="s">
        <v>29</v>
      </c>
      <c r="D12" s="13">
        <v>35979.281999999999</v>
      </c>
    </row>
    <row r="13" spans="1:21" x14ac:dyDescent="0.25">
      <c r="C13" t="s">
        <v>30</v>
      </c>
      <c r="D13" s="13">
        <v>15543.05</v>
      </c>
      <c r="J13" s="13">
        <v>844.5</v>
      </c>
      <c r="K13" s="13">
        <v>1000</v>
      </c>
      <c r="L13" s="13">
        <v>1472.5</v>
      </c>
      <c r="M13" s="13">
        <v>1315.7</v>
      </c>
      <c r="N13" s="13">
        <v>1344.75</v>
      </c>
      <c r="O13" s="13">
        <v>1252.8</v>
      </c>
      <c r="P13" s="13">
        <v>1178.95</v>
      </c>
      <c r="Q13" s="13">
        <v>1317.45</v>
      </c>
      <c r="R13" s="13">
        <v>1401.95</v>
      </c>
      <c r="S13" s="13">
        <v>1307.9000000000001</v>
      </c>
      <c r="T13" s="13">
        <v>1379.55</v>
      </c>
      <c r="U13" s="13">
        <v>1727</v>
      </c>
    </row>
    <row r="14" spans="1:21" x14ac:dyDescent="0.25">
      <c r="C14" t="s">
        <v>31</v>
      </c>
      <c r="D14" s="13">
        <v>0.5</v>
      </c>
      <c r="J14" s="13">
        <v>0.5</v>
      </c>
      <c r="K14" s="13">
        <v>0.5</v>
      </c>
      <c r="L14" s="13">
        <v>0.5</v>
      </c>
      <c r="M14" s="13">
        <v>0.5</v>
      </c>
      <c r="N14" s="13">
        <v>0.5</v>
      </c>
      <c r="O14" s="13">
        <v>0.5</v>
      </c>
      <c r="P14" s="13">
        <v>0.5</v>
      </c>
      <c r="Q14" s="13">
        <v>0.5</v>
      </c>
      <c r="R14" s="13">
        <v>0.5</v>
      </c>
      <c r="S14" s="13">
        <v>0.5</v>
      </c>
      <c r="T14" s="13">
        <v>0.5</v>
      </c>
      <c r="U14" s="13">
        <v>0.5</v>
      </c>
    </row>
    <row r="15" spans="1:21" x14ac:dyDescent="0.25">
      <c r="A15">
        <v>14060010000</v>
      </c>
      <c r="B15" t="s">
        <v>32</v>
      </c>
      <c r="C15" t="s">
        <v>27</v>
      </c>
      <c r="E15" s="13">
        <v>15</v>
      </c>
      <c r="L15" s="13">
        <v>4</v>
      </c>
      <c r="M15" s="13">
        <v>7</v>
      </c>
      <c r="N15" s="13">
        <v>40</v>
      </c>
      <c r="O15" s="13">
        <v>36</v>
      </c>
      <c r="P15" s="13">
        <v>33</v>
      </c>
    </row>
    <row r="16" spans="1:21" x14ac:dyDescent="0.25">
      <c r="C16" t="s">
        <v>33</v>
      </c>
      <c r="D16" s="13">
        <v>40</v>
      </c>
      <c r="L16" s="13">
        <v>4</v>
      </c>
      <c r="M16" s="13">
        <v>3</v>
      </c>
      <c r="N16" s="13">
        <v>33</v>
      </c>
    </row>
    <row r="17" spans="1:21" x14ac:dyDescent="0.25">
      <c r="C17" t="s">
        <v>28</v>
      </c>
      <c r="D17" s="13">
        <v>40</v>
      </c>
      <c r="O17" s="13">
        <v>4</v>
      </c>
      <c r="P17" s="13">
        <v>3</v>
      </c>
      <c r="Q17" s="13">
        <v>33</v>
      </c>
    </row>
    <row r="18" spans="1:21" x14ac:dyDescent="0.25">
      <c r="C18" t="s">
        <v>29</v>
      </c>
      <c r="D18" s="13">
        <v>2086.25</v>
      </c>
      <c r="O18" s="13">
        <v>1700</v>
      </c>
      <c r="P18" s="13">
        <v>1800</v>
      </c>
      <c r="Q18" s="13">
        <v>2159.09</v>
      </c>
    </row>
    <row r="19" spans="1:21" x14ac:dyDescent="0.25">
      <c r="C19" t="s">
        <v>30</v>
      </c>
      <c r="D19" s="13">
        <v>83.45</v>
      </c>
      <c r="O19" s="13">
        <v>6.8</v>
      </c>
      <c r="P19" s="13">
        <v>5.4</v>
      </c>
      <c r="Q19" s="13">
        <v>71.25</v>
      </c>
    </row>
    <row r="20" spans="1:21" x14ac:dyDescent="0.25">
      <c r="C20" t="s">
        <v>31</v>
      </c>
      <c r="D20" s="13">
        <v>5.9589999999999996</v>
      </c>
      <c r="O20" s="13">
        <v>5.5</v>
      </c>
      <c r="P20" s="13">
        <v>6</v>
      </c>
      <c r="Q20" s="13">
        <v>6</v>
      </c>
    </row>
    <row r="21" spans="1:21" x14ac:dyDescent="0.25">
      <c r="A21">
        <v>14050010000</v>
      </c>
      <c r="B21" t="s">
        <v>34</v>
      </c>
      <c r="C21" t="s">
        <v>27</v>
      </c>
      <c r="I21" s="13">
        <v>15</v>
      </c>
      <c r="J21" s="13">
        <v>22</v>
      </c>
      <c r="K21" s="13">
        <v>22</v>
      </c>
      <c r="L21" s="13">
        <v>22</v>
      </c>
      <c r="M21" s="13">
        <v>17</v>
      </c>
      <c r="N21" s="13">
        <v>10</v>
      </c>
    </row>
    <row r="22" spans="1:21" x14ac:dyDescent="0.25">
      <c r="C22" t="s">
        <v>33</v>
      </c>
      <c r="D22" s="13">
        <v>22</v>
      </c>
      <c r="I22" s="13">
        <v>15</v>
      </c>
      <c r="J22" s="13">
        <v>7</v>
      </c>
    </row>
    <row r="23" spans="1:21" x14ac:dyDescent="0.25">
      <c r="C23" t="s">
        <v>28</v>
      </c>
      <c r="D23" s="13">
        <v>22</v>
      </c>
      <c r="M23" s="13">
        <v>5</v>
      </c>
      <c r="N23" s="13">
        <v>7</v>
      </c>
      <c r="O23" s="13">
        <v>10</v>
      </c>
    </row>
    <row r="24" spans="1:21" x14ac:dyDescent="0.25">
      <c r="C24" t="s">
        <v>29</v>
      </c>
      <c r="D24" s="13">
        <v>13522.727000000001</v>
      </c>
      <c r="M24" s="13">
        <v>14500</v>
      </c>
      <c r="N24" s="13">
        <v>15000</v>
      </c>
      <c r="O24" s="13">
        <v>12000</v>
      </c>
    </row>
    <row r="25" spans="1:21" x14ac:dyDescent="0.25">
      <c r="C25" t="s">
        <v>30</v>
      </c>
      <c r="D25" s="13">
        <v>297.5</v>
      </c>
      <c r="M25" s="13">
        <v>72.5</v>
      </c>
      <c r="N25" s="13">
        <v>105</v>
      </c>
      <c r="O25" s="13">
        <v>120</v>
      </c>
    </row>
    <row r="26" spans="1:21" x14ac:dyDescent="0.25">
      <c r="C26" t="s">
        <v>31</v>
      </c>
      <c r="D26" s="13">
        <v>0.36</v>
      </c>
      <c r="M26" s="13">
        <v>0.4</v>
      </c>
      <c r="N26" s="13">
        <v>0.4</v>
      </c>
      <c r="O26" s="13">
        <v>0.3</v>
      </c>
    </row>
    <row r="27" spans="1:21" x14ac:dyDescent="0.25">
      <c r="A27">
        <v>14040030000</v>
      </c>
      <c r="B27" t="s">
        <v>35</v>
      </c>
      <c r="C27" t="s">
        <v>27</v>
      </c>
      <c r="E27" s="13">
        <v>5</v>
      </c>
      <c r="F27" s="13">
        <v>6</v>
      </c>
      <c r="G27" s="13">
        <v>8</v>
      </c>
      <c r="H27" s="13">
        <v>15</v>
      </c>
      <c r="I27" s="13">
        <v>21</v>
      </c>
      <c r="J27" s="13">
        <v>27</v>
      </c>
      <c r="K27" s="13">
        <v>32</v>
      </c>
      <c r="L27" s="13">
        <v>27</v>
      </c>
      <c r="M27" s="13">
        <v>18</v>
      </c>
      <c r="N27" s="13">
        <v>11</v>
      </c>
      <c r="O27" s="13">
        <v>3</v>
      </c>
      <c r="P27" s="13">
        <v>5</v>
      </c>
      <c r="Q27" s="13">
        <v>7</v>
      </c>
      <c r="R27" s="13">
        <v>12</v>
      </c>
      <c r="S27" s="13">
        <v>10</v>
      </c>
      <c r="T27" s="13">
        <v>10</v>
      </c>
      <c r="U27" s="13">
        <v>10</v>
      </c>
    </row>
    <row r="28" spans="1:21" x14ac:dyDescent="0.25">
      <c r="C28" t="s">
        <v>33</v>
      </c>
      <c r="D28" s="13">
        <v>43</v>
      </c>
      <c r="E28" s="13">
        <v>2</v>
      </c>
      <c r="F28" s="13">
        <v>3</v>
      </c>
      <c r="G28" s="13">
        <v>2</v>
      </c>
      <c r="H28" s="13">
        <v>7</v>
      </c>
      <c r="I28" s="13">
        <v>10</v>
      </c>
      <c r="J28" s="13">
        <v>6</v>
      </c>
      <c r="K28" s="13">
        <v>7</v>
      </c>
      <c r="L28" s="13">
        <v>3</v>
      </c>
      <c r="O28" s="13">
        <v>1</v>
      </c>
      <c r="P28" s="13">
        <v>2</v>
      </c>
    </row>
    <row r="29" spans="1:21" x14ac:dyDescent="0.25">
      <c r="C29" t="s">
        <v>28</v>
      </c>
      <c r="D29" s="13">
        <v>38</v>
      </c>
      <c r="K29" s="13">
        <v>2</v>
      </c>
      <c r="L29" s="13">
        <v>8</v>
      </c>
      <c r="M29" s="13">
        <v>9</v>
      </c>
      <c r="N29" s="13">
        <v>7</v>
      </c>
      <c r="O29" s="13">
        <v>9</v>
      </c>
      <c r="R29" s="13">
        <v>1</v>
      </c>
      <c r="S29" s="13">
        <v>2</v>
      </c>
    </row>
    <row r="30" spans="1:21" x14ac:dyDescent="0.25">
      <c r="C30" t="s">
        <v>29</v>
      </c>
      <c r="D30" s="13">
        <v>15116.315000000001</v>
      </c>
      <c r="K30" s="13">
        <v>16000</v>
      </c>
      <c r="L30" s="13">
        <v>16137.5</v>
      </c>
      <c r="M30" s="13">
        <v>14333.333000000001</v>
      </c>
      <c r="N30" s="13">
        <v>14728.571</v>
      </c>
      <c r="O30" s="13">
        <v>15544.444</v>
      </c>
      <c r="R30" s="13">
        <v>15320</v>
      </c>
      <c r="S30" s="13">
        <v>13000</v>
      </c>
    </row>
    <row r="31" spans="1:21" x14ac:dyDescent="0.25">
      <c r="C31" t="s">
        <v>30</v>
      </c>
      <c r="D31" s="13">
        <v>574.41999999999996</v>
      </c>
      <c r="K31" s="13">
        <v>32</v>
      </c>
      <c r="L31" s="13">
        <v>129.1</v>
      </c>
      <c r="M31" s="13">
        <v>129</v>
      </c>
      <c r="N31" s="13">
        <v>103.1</v>
      </c>
      <c r="O31" s="13">
        <v>139.9</v>
      </c>
      <c r="R31" s="13">
        <v>15.32</v>
      </c>
      <c r="S31" s="13">
        <v>26</v>
      </c>
    </row>
    <row r="32" spans="1:21" x14ac:dyDescent="0.25">
      <c r="C32" t="s">
        <v>31</v>
      </c>
      <c r="D32" s="13">
        <v>1.85</v>
      </c>
      <c r="K32" s="13">
        <v>2</v>
      </c>
      <c r="L32" s="13">
        <v>1.974</v>
      </c>
      <c r="M32" s="13">
        <v>2.0190000000000001</v>
      </c>
      <c r="N32" s="13">
        <v>1.1739999999999999</v>
      </c>
      <c r="O32" s="13">
        <v>2</v>
      </c>
      <c r="R32" s="13">
        <v>2</v>
      </c>
      <c r="S32" s="13">
        <v>2</v>
      </c>
    </row>
    <row r="33" spans="1:21" x14ac:dyDescent="0.25">
      <c r="A33">
        <v>14010050000</v>
      </c>
      <c r="B33" t="s">
        <v>36</v>
      </c>
      <c r="C33" t="s">
        <v>27</v>
      </c>
      <c r="G33" s="13">
        <v>11</v>
      </c>
      <c r="H33" s="13">
        <v>13</v>
      </c>
      <c r="I33" s="13">
        <v>13</v>
      </c>
      <c r="J33" s="13">
        <v>13</v>
      </c>
      <c r="K33" s="13">
        <v>13</v>
      </c>
      <c r="L33" s="13">
        <v>13</v>
      </c>
      <c r="M33" s="13">
        <v>8</v>
      </c>
      <c r="N33" s="13">
        <v>3</v>
      </c>
      <c r="R33" s="13">
        <v>10</v>
      </c>
      <c r="S33" s="13">
        <v>10</v>
      </c>
      <c r="T33" s="13">
        <v>10</v>
      </c>
      <c r="U33" s="13">
        <v>10</v>
      </c>
    </row>
    <row r="34" spans="1:21" x14ac:dyDescent="0.25">
      <c r="C34" t="s">
        <v>33</v>
      </c>
      <c r="D34" s="13">
        <v>13</v>
      </c>
      <c r="G34" s="13">
        <v>11</v>
      </c>
      <c r="H34" s="13">
        <v>2</v>
      </c>
    </row>
    <row r="35" spans="1:21" x14ac:dyDescent="0.25">
      <c r="C35" t="s">
        <v>28</v>
      </c>
      <c r="D35" s="13">
        <v>13</v>
      </c>
      <c r="M35" s="13">
        <v>5</v>
      </c>
      <c r="N35" s="13">
        <v>5</v>
      </c>
      <c r="O35" s="13">
        <v>3</v>
      </c>
    </row>
    <row r="36" spans="1:21" x14ac:dyDescent="0.25">
      <c r="C36" t="s">
        <v>29</v>
      </c>
      <c r="D36" s="13">
        <v>2015.384</v>
      </c>
      <c r="M36" s="13">
        <v>2300</v>
      </c>
      <c r="N36" s="13">
        <v>1920</v>
      </c>
      <c r="O36" s="13">
        <v>1700</v>
      </c>
    </row>
    <row r="37" spans="1:21" x14ac:dyDescent="0.25">
      <c r="C37" t="s">
        <v>30</v>
      </c>
      <c r="D37" s="13">
        <v>26.2</v>
      </c>
      <c r="M37" s="13">
        <v>11.5</v>
      </c>
      <c r="N37" s="13">
        <v>9.6</v>
      </c>
      <c r="O37" s="13">
        <v>5.0999999999999996</v>
      </c>
    </row>
    <row r="38" spans="1:21" x14ac:dyDescent="0.25">
      <c r="C38" t="s">
        <v>31</v>
      </c>
      <c r="D38" s="13">
        <v>2.4809999999999999</v>
      </c>
      <c r="M38" s="13">
        <v>2.5</v>
      </c>
      <c r="N38" s="13">
        <v>2.5</v>
      </c>
      <c r="O38" s="13">
        <v>2.4</v>
      </c>
    </row>
    <row r="39" spans="1:21" x14ac:dyDescent="0.25">
      <c r="A39">
        <v>14030100000</v>
      </c>
      <c r="B39" t="s">
        <v>37</v>
      </c>
      <c r="C39" t="s">
        <v>27</v>
      </c>
      <c r="I39" s="13">
        <v>12</v>
      </c>
      <c r="J39" s="13">
        <v>152</v>
      </c>
      <c r="K39" s="13">
        <v>857</v>
      </c>
      <c r="L39" s="13">
        <v>845</v>
      </c>
      <c r="M39" s="13">
        <v>695</v>
      </c>
      <c r="N39" s="13">
        <v>10</v>
      </c>
    </row>
    <row r="40" spans="1:21" x14ac:dyDescent="0.25">
      <c r="C40" t="s">
        <v>33</v>
      </c>
      <c r="D40" s="13">
        <v>857</v>
      </c>
      <c r="I40" s="13">
        <v>12</v>
      </c>
      <c r="J40" s="13">
        <v>140</v>
      </c>
      <c r="K40" s="13">
        <v>705</v>
      </c>
    </row>
    <row r="41" spans="1:21" x14ac:dyDescent="0.25">
      <c r="C41" t="s">
        <v>28</v>
      </c>
      <c r="D41" s="13">
        <v>857</v>
      </c>
      <c r="L41" s="13">
        <v>12</v>
      </c>
      <c r="M41" s="13">
        <v>150</v>
      </c>
      <c r="N41" s="13">
        <v>685</v>
      </c>
      <c r="O41" s="13">
        <v>10</v>
      </c>
    </row>
    <row r="42" spans="1:21" x14ac:dyDescent="0.25">
      <c r="C42" t="s">
        <v>29</v>
      </c>
      <c r="D42" s="13">
        <v>26207.701000000001</v>
      </c>
      <c r="L42" s="13">
        <v>25000</v>
      </c>
      <c r="M42" s="13">
        <v>30000</v>
      </c>
      <c r="N42" s="13">
        <v>25416.058000000001</v>
      </c>
      <c r="O42" s="13">
        <v>25000</v>
      </c>
    </row>
    <row r="43" spans="1:21" x14ac:dyDescent="0.25">
      <c r="C43" t="s">
        <v>30</v>
      </c>
      <c r="D43" s="13">
        <v>22460</v>
      </c>
      <c r="L43" s="13">
        <v>300</v>
      </c>
      <c r="M43" s="13">
        <v>4500</v>
      </c>
      <c r="N43" s="13">
        <v>17410</v>
      </c>
      <c r="O43" s="13">
        <v>250</v>
      </c>
    </row>
    <row r="44" spans="1:21" x14ac:dyDescent="0.25">
      <c r="C44" t="s">
        <v>31</v>
      </c>
      <c r="D44" s="13">
        <v>1.0940000000000001</v>
      </c>
      <c r="L44" s="13">
        <v>1.117</v>
      </c>
      <c r="M44" s="13">
        <v>1.133</v>
      </c>
      <c r="N44" s="13">
        <v>1.085</v>
      </c>
      <c r="O44" s="13">
        <v>1</v>
      </c>
    </row>
    <row r="45" spans="1:21" x14ac:dyDescent="0.25">
      <c r="A45">
        <v>13010080000</v>
      </c>
      <c r="B45" t="s">
        <v>38</v>
      </c>
      <c r="C45" t="s">
        <v>27</v>
      </c>
      <c r="E45" s="13">
        <v>3</v>
      </c>
      <c r="F45" s="13">
        <v>3</v>
      </c>
      <c r="G45" s="13">
        <v>3</v>
      </c>
      <c r="H45" s="13">
        <v>3</v>
      </c>
      <c r="I45" s="13">
        <v>3</v>
      </c>
      <c r="J45" s="13">
        <v>3</v>
      </c>
      <c r="K45" s="13">
        <v>3</v>
      </c>
      <c r="L45" s="13">
        <v>3</v>
      </c>
      <c r="M45" s="13">
        <v>3</v>
      </c>
      <c r="N45" s="13">
        <v>3</v>
      </c>
      <c r="O45" s="13">
        <v>3</v>
      </c>
      <c r="P45" s="13">
        <v>3</v>
      </c>
      <c r="Q45" s="13">
        <v>3</v>
      </c>
      <c r="R45" s="13">
        <v>3</v>
      </c>
      <c r="S45" s="13">
        <v>3</v>
      </c>
      <c r="T45" s="13">
        <v>3</v>
      </c>
      <c r="U45" s="13">
        <v>3</v>
      </c>
    </row>
    <row r="46" spans="1:21" x14ac:dyDescent="0.25">
      <c r="C46" t="s">
        <v>28</v>
      </c>
      <c r="D46" s="13">
        <v>3</v>
      </c>
      <c r="U46" s="13">
        <v>3</v>
      </c>
    </row>
    <row r="47" spans="1:21" x14ac:dyDescent="0.25">
      <c r="C47" t="s">
        <v>29</v>
      </c>
      <c r="D47" s="13">
        <v>5766.6660000000002</v>
      </c>
    </row>
    <row r="48" spans="1:21" x14ac:dyDescent="0.25">
      <c r="C48" t="s">
        <v>30</v>
      </c>
      <c r="D48" s="13">
        <v>17.3</v>
      </c>
      <c r="M48" s="13">
        <v>6.7</v>
      </c>
      <c r="O48" s="13">
        <v>10.6</v>
      </c>
    </row>
    <row r="49" spans="1:21" x14ac:dyDescent="0.25">
      <c r="C49" t="s">
        <v>31</v>
      </c>
      <c r="D49" s="13">
        <v>3.6840000000000002</v>
      </c>
      <c r="M49" s="13">
        <v>3.5</v>
      </c>
      <c r="O49" s="13">
        <v>3.8</v>
      </c>
    </row>
    <row r="50" spans="1:21" x14ac:dyDescent="0.25">
      <c r="A50">
        <v>14060030000</v>
      </c>
      <c r="B50" t="s">
        <v>39</v>
      </c>
      <c r="C50" t="s">
        <v>27</v>
      </c>
      <c r="E50" s="13">
        <v>7</v>
      </c>
      <c r="M50" s="13">
        <v>7</v>
      </c>
      <c r="N50" s="13">
        <v>19</v>
      </c>
      <c r="O50" s="13">
        <v>21</v>
      </c>
      <c r="P50" s="13">
        <v>19</v>
      </c>
      <c r="Q50" s="13">
        <v>12</v>
      </c>
      <c r="R50" s="13">
        <v>2</v>
      </c>
      <c r="S50" s="13">
        <v>2</v>
      </c>
      <c r="T50" s="13">
        <v>2</v>
      </c>
      <c r="U50" s="13">
        <v>2</v>
      </c>
    </row>
    <row r="51" spans="1:21" x14ac:dyDescent="0.25">
      <c r="C51" t="s">
        <v>33</v>
      </c>
      <c r="D51" s="13">
        <v>21</v>
      </c>
      <c r="M51" s="13">
        <v>7</v>
      </c>
      <c r="N51" s="13">
        <v>12</v>
      </c>
      <c r="O51" s="13">
        <v>2</v>
      </c>
    </row>
    <row r="52" spans="1:21" x14ac:dyDescent="0.25">
      <c r="C52" t="s">
        <v>28</v>
      </c>
      <c r="D52" s="13">
        <v>19</v>
      </c>
      <c r="P52" s="13">
        <v>2</v>
      </c>
      <c r="Q52" s="13">
        <v>7</v>
      </c>
      <c r="R52" s="13">
        <v>10</v>
      </c>
    </row>
    <row r="53" spans="1:21" x14ac:dyDescent="0.25">
      <c r="C53" t="s">
        <v>29</v>
      </c>
      <c r="D53" s="13">
        <v>2073.6840000000002</v>
      </c>
      <c r="P53" s="13">
        <v>2200</v>
      </c>
      <c r="Q53" s="13">
        <v>2142.857</v>
      </c>
      <c r="R53" s="13">
        <v>2000</v>
      </c>
    </row>
    <row r="54" spans="1:21" x14ac:dyDescent="0.25">
      <c r="C54" t="s">
        <v>30</v>
      </c>
      <c r="D54" s="13">
        <v>39.4</v>
      </c>
      <c r="P54" s="13">
        <v>4.4000000000000004</v>
      </c>
      <c r="Q54" s="13">
        <v>15</v>
      </c>
      <c r="R54" s="13">
        <v>20</v>
      </c>
    </row>
    <row r="55" spans="1:21" x14ac:dyDescent="0.25">
      <c r="C55" t="s">
        <v>31</v>
      </c>
      <c r="D55" s="13">
        <v>4.3929999999999998</v>
      </c>
      <c r="P55" s="13">
        <v>4</v>
      </c>
      <c r="Q55" s="13">
        <v>4.633</v>
      </c>
      <c r="R55" s="13">
        <v>4.3</v>
      </c>
    </row>
    <row r="56" spans="1:21" x14ac:dyDescent="0.25">
      <c r="A56">
        <v>13010130000</v>
      </c>
      <c r="B56" t="s">
        <v>40</v>
      </c>
      <c r="C56" t="s">
        <v>27</v>
      </c>
      <c r="E56" s="13">
        <v>3</v>
      </c>
      <c r="F56" s="13">
        <v>3</v>
      </c>
      <c r="G56" s="13">
        <v>3</v>
      </c>
      <c r="H56" s="13">
        <v>3</v>
      </c>
      <c r="I56" s="13">
        <v>3</v>
      </c>
      <c r="J56" s="13">
        <v>3</v>
      </c>
      <c r="K56" s="13">
        <v>3</v>
      </c>
      <c r="L56" s="13">
        <v>3</v>
      </c>
      <c r="M56" s="13">
        <v>3</v>
      </c>
      <c r="N56" s="13">
        <v>3</v>
      </c>
      <c r="O56" s="13">
        <v>3</v>
      </c>
      <c r="P56" s="13">
        <v>3</v>
      </c>
      <c r="Q56" s="13">
        <v>3</v>
      </c>
      <c r="R56" s="13">
        <v>3</v>
      </c>
      <c r="S56" s="13">
        <v>3</v>
      </c>
      <c r="T56" s="13">
        <v>3</v>
      </c>
      <c r="U56" s="13">
        <v>3</v>
      </c>
    </row>
    <row r="57" spans="1:21" x14ac:dyDescent="0.25">
      <c r="C57" t="s">
        <v>28</v>
      </c>
      <c r="D57" s="13">
        <v>3</v>
      </c>
      <c r="U57" s="13">
        <v>3</v>
      </c>
    </row>
    <row r="58" spans="1:21" x14ac:dyDescent="0.25">
      <c r="C58" t="s">
        <v>29</v>
      </c>
      <c r="D58" s="13">
        <v>6600</v>
      </c>
    </row>
    <row r="59" spans="1:21" x14ac:dyDescent="0.25">
      <c r="C59" t="s">
        <v>30</v>
      </c>
      <c r="D59" s="13">
        <v>19.8</v>
      </c>
      <c r="M59" s="13">
        <v>6.8</v>
      </c>
      <c r="O59" s="13">
        <v>13</v>
      </c>
    </row>
    <row r="60" spans="1:21" x14ac:dyDescent="0.25">
      <c r="C60" t="s">
        <v>31</v>
      </c>
      <c r="D60" s="13">
        <v>2.4089999999999998</v>
      </c>
      <c r="M60" s="13">
        <v>3</v>
      </c>
      <c r="O60" s="13">
        <v>2.1</v>
      </c>
    </row>
    <row r="61" spans="1:21" x14ac:dyDescent="0.25">
      <c r="A61">
        <v>14060050000</v>
      </c>
      <c r="B61" t="s">
        <v>41</v>
      </c>
      <c r="C61" t="s">
        <v>27</v>
      </c>
      <c r="G61" s="13">
        <v>15</v>
      </c>
      <c r="H61" s="13">
        <v>18</v>
      </c>
      <c r="I61" s="13">
        <v>18</v>
      </c>
      <c r="J61" s="13">
        <v>18</v>
      </c>
      <c r="K61" s="13">
        <v>18</v>
      </c>
      <c r="L61" s="13">
        <v>18</v>
      </c>
      <c r="M61" s="13">
        <v>18</v>
      </c>
      <c r="N61" s="13">
        <v>11</v>
      </c>
      <c r="R61" s="13">
        <v>4</v>
      </c>
      <c r="S61" s="13">
        <v>14</v>
      </c>
      <c r="T61" s="13">
        <v>18</v>
      </c>
      <c r="U61" s="13">
        <v>18</v>
      </c>
    </row>
    <row r="62" spans="1:21" x14ac:dyDescent="0.25">
      <c r="C62" t="s">
        <v>33</v>
      </c>
      <c r="D62" s="13">
        <v>18</v>
      </c>
      <c r="G62" s="13">
        <v>15</v>
      </c>
      <c r="H62" s="13">
        <v>3</v>
      </c>
    </row>
    <row r="63" spans="1:21" x14ac:dyDescent="0.25">
      <c r="C63" t="s">
        <v>28</v>
      </c>
      <c r="D63" s="13">
        <v>18</v>
      </c>
      <c r="N63" s="13">
        <v>7</v>
      </c>
      <c r="O63" s="13">
        <v>11</v>
      </c>
    </row>
    <row r="64" spans="1:21" x14ac:dyDescent="0.25">
      <c r="C64" t="s">
        <v>29</v>
      </c>
      <c r="D64" s="13">
        <v>2504.444</v>
      </c>
      <c r="N64" s="13">
        <v>2671.4279999999999</v>
      </c>
      <c r="O64" s="13">
        <v>2398.181</v>
      </c>
    </row>
    <row r="65" spans="1:21" x14ac:dyDescent="0.25">
      <c r="C65" t="s">
        <v>30</v>
      </c>
      <c r="D65" s="13">
        <v>45.08</v>
      </c>
      <c r="N65" s="13">
        <v>18.7</v>
      </c>
      <c r="O65" s="13">
        <v>26.38</v>
      </c>
    </row>
    <row r="66" spans="1:21" x14ac:dyDescent="0.25">
      <c r="C66" t="s">
        <v>31</v>
      </c>
      <c r="D66" s="13">
        <v>3.9860000000000002</v>
      </c>
      <c r="N66" s="13">
        <v>3.1949999999999998</v>
      </c>
      <c r="O66" s="13">
        <v>4.5469999999999997</v>
      </c>
    </row>
    <row r="67" spans="1:21" x14ac:dyDescent="0.25">
      <c r="A67">
        <v>13010140000</v>
      </c>
      <c r="B67" t="s">
        <v>42</v>
      </c>
      <c r="C67" t="s">
        <v>27</v>
      </c>
      <c r="E67" s="13">
        <v>12</v>
      </c>
      <c r="F67" s="13">
        <v>12</v>
      </c>
      <c r="G67" s="13">
        <v>12</v>
      </c>
      <c r="H67" s="13">
        <v>12</v>
      </c>
      <c r="I67" s="13">
        <v>12</v>
      </c>
      <c r="J67" s="13">
        <v>12</v>
      </c>
      <c r="K67" s="13">
        <v>12</v>
      </c>
      <c r="L67" s="13">
        <v>12</v>
      </c>
      <c r="M67" s="13">
        <v>12</v>
      </c>
      <c r="N67" s="13">
        <v>12</v>
      </c>
      <c r="O67" s="13">
        <v>12</v>
      </c>
      <c r="P67" s="13">
        <v>12</v>
      </c>
      <c r="Q67" s="13">
        <v>12</v>
      </c>
      <c r="R67" s="13">
        <v>12</v>
      </c>
      <c r="S67" s="13">
        <v>12</v>
      </c>
      <c r="T67" s="13">
        <v>12</v>
      </c>
      <c r="U67" s="13">
        <v>12</v>
      </c>
    </row>
    <row r="68" spans="1:21" x14ac:dyDescent="0.25">
      <c r="C68" t="s">
        <v>28</v>
      </c>
      <c r="D68" s="13">
        <v>12</v>
      </c>
      <c r="U68" s="13">
        <v>12</v>
      </c>
    </row>
    <row r="69" spans="1:21" x14ac:dyDescent="0.25">
      <c r="C69" t="s">
        <v>29</v>
      </c>
      <c r="D69" s="13">
        <v>4497.5</v>
      </c>
    </row>
    <row r="70" spans="1:21" x14ac:dyDescent="0.25">
      <c r="C70" t="s">
        <v>30</v>
      </c>
      <c r="D70" s="13">
        <v>53.97</v>
      </c>
      <c r="J70" s="13">
        <v>12.5</v>
      </c>
      <c r="K70" s="13">
        <v>6.2</v>
      </c>
      <c r="L70" s="13">
        <v>35.270000000000003</v>
      </c>
    </row>
    <row r="71" spans="1:21" x14ac:dyDescent="0.25">
      <c r="C71" t="s">
        <v>31</v>
      </c>
      <c r="D71" s="13">
        <v>4.0949999999999998</v>
      </c>
      <c r="J71" s="13">
        <v>4.3490000000000002</v>
      </c>
      <c r="K71" s="13">
        <v>4.5</v>
      </c>
      <c r="L71" s="13">
        <v>3.9340000000000002</v>
      </c>
    </row>
    <row r="72" spans="1:21" x14ac:dyDescent="0.25">
      <c r="A72">
        <v>13010170102</v>
      </c>
      <c r="B72" t="s">
        <v>43</v>
      </c>
      <c r="C72" t="s">
        <v>27</v>
      </c>
      <c r="E72" s="13">
        <v>3</v>
      </c>
      <c r="F72" s="13">
        <v>3</v>
      </c>
      <c r="G72" s="13">
        <v>3</v>
      </c>
      <c r="H72" s="13">
        <v>3</v>
      </c>
      <c r="I72" s="13">
        <v>3</v>
      </c>
      <c r="J72" s="13">
        <v>3</v>
      </c>
      <c r="K72" s="13">
        <v>3</v>
      </c>
      <c r="L72" s="13">
        <v>3</v>
      </c>
      <c r="M72" s="13">
        <v>3</v>
      </c>
      <c r="N72" s="13">
        <v>3</v>
      </c>
      <c r="O72" s="13">
        <v>3</v>
      </c>
      <c r="P72" s="13">
        <v>3</v>
      </c>
      <c r="Q72" s="13">
        <v>3</v>
      </c>
      <c r="R72" s="13">
        <v>3</v>
      </c>
      <c r="S72" s="13">
        <v>3</v>
      </c>
      <c r="T72" s="13">
        <v>3</v>
      </c>
      <c r="U72" s="13">
        <v>3</v>
      </c>
    </row>
    <row r="73" spans="1:21" x14ac:dyDescent="0.25">
      <c r="C73" t="s">
        <v>28</v>
      </c>
      <c r="D73" s="13">
        <v>3</v>
      </c>
      <c r="U73" s="13">
        <v>3</v>
      </c>
    </row>
    <row r="74" spans="1:21" x14ac:dyDescent="0.25">
      <c r="C74" t="s">
        <v>29</v>
      </c>
      <c r="D74" s="13">
        <v>6500</v>
      </c>
    </row>
    <row r="75" spans="1:21" x14ac:dyDescent="0.25">
      <c r="C75" t="s">
        <v>30</v>
      </c>
      <c r="D75" s="13">
        <v>19.5</v>
      </c>
      <c r="L75" s="13">
        <v>6.5</v>
      </c>
      <c r="O75" s="13">
        <v>13</v>
      </c>
    </row>
    <row r="76" spans="1:21" x14ac:dyDescent="0.25">
      <c r="C76" t="s">
        <v>31</v>
      </c>
      <c r="D76" s="13">
        <v>2.6</v>
      </c>
      <c r="L76" s="13">
        <v>2.8</v>
      </c>
      <c r="O76" s="13">
        <v>2.5</v>
      </c>
    </row>
    <row r="77" spans="1:21" x14ac:dyDescent="0.25">
      <c r="A77">
        <v>13010180000</v>
      </c>
      <c r="B77" t="s">
        <v>44</v>
      </c>
      <c r="C77" t="s">
        <v>27</v>
      </c>
      <c r="E77" s="13">
        <v>19</v>
      </c>
      <c r="F77" s="13">
        <v>19</v>
      </c>
      <c r="G77" s="13">
        <v>19</v>
      </c>
      <c r="H77" s="13">
        <v>19</v>
      </c>
      <c r="I77" s="13">
        <v>19</v>
      </c>
      <c r="J77" s="13">
        <v>19</v>
      </c>
      <c r="K77" s="13">
        <v>19</v>
      </c>
      <c r="L77" s="13">
        <v>19</v>
      </c>
      <c r="M77" s="13">
        <v>19</v>
      </c>
      <c r="N77" s="13">
        <v>19</v>
      </c>
      <c r="O77" s="13">
        <v>19</v>
      </c>
      <c r="P77" s="13">
        <v>19</v>
      </c>
      <c r="Q77" s="13">
        <v>19</v>
      </c>
      <c r="R77" s="13">
        <v>19</v>
      </c>
      <c r="S77" s="13">
        <v>19</v>
      </c>
      <c r="T77" s="13">
        <v>19</v>
      </c>
      <c r="U77" s="13">
        <v>19</v>
      </c>
    </row>
    <row r="78" spans="1:21" x14ac:dyDescent="0.25">
      <c r="C78" t="s">
        <v>28</v>
      </c>
      <c r="D78" s="13">
        <v>19</v>
      </c>
      <c r="U78" s="13">
        <v>19</v>
      </c>
    </row>
    <row r="79" spans="1:21" x14ac:dyDescent="0.25">
      <c r="C79" t="s">
        <v>29</v>
      </c>
      <c r="D79" s="13">
        <v>4442.2629999999999</v>
      </c>
    </row>
    <row r="80" spans="1:21" x14ac:dyDescent="0.25">
      <c r="C80" t="s">
        <v>30</v>
      </c>
      <c r="D80" s="13">
        <v>84.403000000000006</v>
      </c>
      <c r="L80" s="13">
        <v>8</v>
      </c>
      <c r="M80" s="13">
        <v>18</v>
      </c>
      <c r="N80" s="13">
        <v>42</v>
      </c>
      <c r="O80" s="13">
        <v>16.402999999999999</v>
      </c>
    </row>
    <row r="81" spans="1:21" x14ac:dyDescent="0.25">
      <c r="C81" t="s">
        <v>31</v>
      </c>
      <c r="D81" s="13">
        <v>4.2110000000000003</v>
      </c>
      <c r="L81" s="13">
        <v>4.3</v>
      </c>
      <c r="M81" s="13">
        <v>4.3</v>
      </c>
      <c r="N81" s="13">
        <v>4.1429999999999998</v>
      </c>
      <c r="O81" s="13">
        <v>4.2439999999999998</v>
      </c>
    </row>
    <row r="82" spans="1:21" x14ac:dyDescent="0.25">
      <c r="A82">
        <v>14010070000</v>
      </c>
      <c r="B82" t="s">
        <v>45</v>
      </c>
      <c r="C82" t="s">
        <v>27</v>
      </c>
      <c r="E82" s="13">
        <v>37</v>
      </c>
      <c r="F82" s="13">
        <v>32</v>
      </c>
      <c r="G82" s="13">
        <v>17</v>
      </c>
      <c r="H82" s="13">
        <v>12</v>
      </c>
      <c r="I82" s="13">
        <v>26</v>
      </c>
      <c r="J82" s="13">
        <v>31</v>
      </c>
      <c r="K82" s="13">
        <v>31</v>
      </c>
      <c r="L82" s="13">
        <v>31</v>
      </c>
      <c r="M82" s="13">
        <v>14</v>
      </c>
      <c r="N82" s="13">
        <v>4</v>
      </c>
      <c r="O82" s="13">
        <v>4</v>
      </c>
      <c r="P82" s="13">
        <v>19</v>
      </c>
      <c r="Q82" s="13">
        <v>15</v>
      </c>
      <c r="R82" s="13">
        <v>33</v>
      </c>
      <c r="S82" s="13">
        <v>33</v>
      </c>
      <c r="T82" s="13">
        <v>18</v>
      </c>
      <c r="U82" s="13">
        <v>18</v>
      </c>
    </row>
    <row r="83" spans="1:21" x14ac:dyDescent="0.25">
      <c r="C83" t="s">
        <v>33</v>
      </c>
      <c r="D83" s="13">
        <v>50</v>
      </c>
      <c r="I83" s="13">
        <v>26</v>
      </c>
      <c r="J83" s="13">
        <v>5</v>
      </c>
      <c r="M83" s="13">
        <v>4</v>
      </c>
      <c r="P83" s="13">
        <v>15</v>
      </c>
    </row>
    <row r="84" spans="1:21" x14ac:dyDescent="0.25">
      <c r="C84" t="s">
        <v>28</v>
      </c>
      <c r="D84" s="13">
        <v>50</v>
      </c>
      <c r="M84" s="13">
        <v>21</v>
      </c>
      <c r="N84" s="13">
        <v>10</v>
      </c>
      <c r="Q84" s="13">
        <v>4</v>
      </c>
      <c r="T84" s="13">
        <v>15</v>
      </c>
    </row>
    <row r="85" spans="1:21" x14ac:dyDescent="0.25">
      <c r="C85" t="s">
        <v>29</v>
      </c>
      <c r="D85" s="13">
        <v>8792</v>
      </c>
      <c r="M85" s="13">
        <v>9242.857</v>
      </c>
      <c r="N85" s="13">
        <v>9150</v>
      </c>
      <c r="Q85" s="13">
        <v>8500</v>
      </c>
      <c r="T85" s="13">
        <v>8000</v>
      </c>
    </row>
    <row r="86" spans="1:21" x14ac:dyDescent="0.25">
      <c r="C86" t="s">
        <v>30</v>
      </c>
      <c r="D86" s="13">
        <v>439.6</v>
      </c>
      <c r="M86" s="13">
        <v>194.1</v>
      </c>
      <c r="N86" s="13">
        <v>91.5</v>
      </c>
      <c r="Q86" s="13">
        <v>34</v>
      </c>
      <c r="T86" s="13">
        <v>120</v>
      </c>
    </row>
    <row r="87" spans="1:21" x14ac:dyDescent="0.25">
      <c r="C87" t="s">
        <v>31</v>
      </c>
      <c r="D87" s="13">
        <v>1.153</v>
      </c>
      <c r="M87" s="13">
        <v>1.1000000000000001</v>
      </c>
      <c r="N87" s="13">
        <v>1</v>
      </c>
      <c r="Q87" s="13">
        <v>1</v>
      </c>
      <c r="T87" s="13">
        <v>1.4</v>
      </c>
    </row>
    <row r="88" spans="1:21" x14ac:dyDescent="0.25">
      <c r="A88">
        <v>14010080000</v>
      </c>
      <c r="B88" t="s">
        <v>46</v>
      </c>
      <c r="C88" t="s">
        <v>27</v>
      </c>
      <c r="F88" s="13">
        <v>1</v>
      </c>
      <c r="G88" s="13">
        <v>9</v>
      </c>
      <c r="H88" s="13">
        <v>12</v>
      </c>
      <c r="I88" s="13">
        <v>13</v>
      </c>
      <c r="J88" s="13">
        <v>13</v>
      </c>
      <c r="K88" s="13">
        <v>13</v>
      </c>
      <c r="L88" s="13">
        <v>11</v>
      </c>
      <c r="M88" s="13">
        <v>1</v>
      </c>
      <c r="N88" s="13">
        <v>2</v>
      </c>
      <c r="O88" s="13">
        <v>2</v>
      </c>
      <c r="P88" s="13">
        <v>2</v>
      </c>
      <c r="Q88" s="13">
        <v>3</v>
      </c>
      <c r="R88" s="13">
        <v>2</v>
      </c>
      <c r="S88" s="13">
        <v>8</v>
      </c>
      <c r="T88" s="13">
        <v>9</v>
      </c>
      <c r="U88" s="13">
        <v>9</v>
      </c>
    </row>
    <row r="89" spans="1:21" x14ac:dyDescent="0.25">
      <c r="C89" t="s">
        <v>33</v>
      </c>
      <c r="D89" s="13">
        <v>15</v>
      </c>
      <c r="F89" s="13">
        <v>1</v>
      </c>
      <c r="G89" s="13">
        <v>8</v>
      </c>
      <c r="H89" s="13">
        <v>3</v>
      </c>
      <c r="I89" s="13">
        <v>1</v>
      </c>
      <c r="N89" s="13">
        <v>2</v>
      </c>
    </row>
    <row r="90" spans="1:21" x14ac:dyDescent="0.25">
      <c r="C90" t="s">
        <v>28</v>
      </c>
      <c r="D90" s="13">
        <v>15</v>
      </c>
      <c r="L90" s="13">
        <v>2</v>
      </c>
      <c r="M90" s="13">
        <v>10</v>
      </c>
      <c r="N90" s="13">
        <v>1</v>
      </c>
      <c r="R90" s="13">
        <v>2</v>
      </c>
    </row>
    <row r="91" spans="1:21" x14ac:dyDescent="0.25">
      <c r="C91" t="s">
        <v>29</v>
      </c>
      <c r="D91" s="13">
        <v>2073.3330000000001</v>
      </c>
      <c r="L91" s="13">
        <v>2000</v>
      </c>
      <c r="M91" s="13">
        <v>2050</v>
      </c>
      <c r="N91" s="13">
        <v>1600</v>
      </c>
      <c r="R91" s="13">
        <v>2500</v>
      </c>
    </row>
    <row r="92" spans="1:21" x14ac:dyDescent="0.25">
      <c r="C92" t="s">
        <v>30</v>
      </c>
      <c r="D92" s="13">
        <v>31.1</v>
      </c>
      <c r="L92" s="13">
        <v>4</v>
      </c>
      <c r="M92" s="13">
        <v>20.5</v>
      </c>
      <c r="N92" s="13">
        <v>1.6</v>
      </c>
      <c r="R92" s="13">
        <v>5</v>
      </c>
    </row>
    <row r="93" spans="1:21" x14ac:dyDescent="0.25">
      <c r="C93" t="s">
        <v>31</v>
      </c>
      <c r="D93" s="13">
        <v>4.3150000000000004</v>
      </c>
      <c r="L93" s="13">
        <v>6</v>
      </c>
      <c r="M93" s="13">
        <v>3.8050000000000002</v>
      </c>
      <c r="N93" s="13">
        <v>4.5</v>
      </c>
      <c r="R93" s="13">
        <v>5</v>
      </c>
    </row>
    <row r="94" spans="1:21" x14ac:dyDescent="0.25">
      <c r="A94">
        <v>14070170000</v>
      </c>
      <c r="B94" t="s">
        <v>47</v>
      </c>
      <c r="C94" t="s">
        <v>27</v>
      </c>
      <c r="E94" s="13">
        <v>13</v>
      </c>
      <c r="F94" s="13">
        <v>5</v>
      </c>
      <c r="J94" s="13">
        <v>2</v>
      </c>
      <c r="K94" s="13">
        <v>2</v>
      </c>
      <c r="L94" s="13">
        <v>6</v>
      </c>
      <c r="M94" s="13">
        <v>8</v>
      </c>
      <c r="N94" s="13">
        <v>6</v>
      </c>
      <c r="O94" s="13">
        <v>7</v>
      </c>
      <c r="P94" s="13">
        <v>3</v>
      </c>
      <c r="Q94" s="13">
        <v>1</v>
      </c>
      <c r="R94" s="13">
        <v>1</v>
      </c>
      <c r="S94" s="13">
        <v>3</v>
      </c>
      <c r="T94" s="13">
        <v>3</v>
      </c>
      <c r="U94" s="13">
        <v>3</v>
      </c>
    </row>
    <row r="95" spans="1:21" x14ac:dyDescent="0.25">
      <c r="C95" t="s">
        <v>33</v>
      </c>
      <c r="D95" s="13">
        <v>9</v>
      </c>
      <c r="J95" s="13">
        <v>2</v>
      </c>
      <c r="L95" s="13">
        <v>4</v>
      </c>
      <c r="M95" s="13">
        <v>2</v>
      </c>
      <c r="O95" s="13">
        <v>1</v>
      </c>
    </row>
    <row r="96" spans="1:21" x14ac:dyDescent="0.25">
      <c r="C96" t="s">
        <v>28</v>
      </c>
      <c r="D96" s="13">
        <v>8</v>
      </c>
      <c r="N96" s="13">
        <v>2</v>
      </c>
      <c r="P96" s="13">
        <v>4</v>
      </c>
      <c r="Q96" s="13">
        <v>2</v>
      </c>
    </row>
    <row r="97" spans="1:21" x14ac:dyDescent="0.25">
      <c r="C97" t="s">
        <v>29</v>
      </c>
      <c r="D97" s="13">
        <v>5112.5</v>
      </c>
      <c r="N97" s="13">
        <v>5500</v>
      </c>
      <c r="P97" s="13">
        <v>5100</v>
      </c>
      <c r="Q97" s="13">
        <v>4750</v>
      </c>
    </row>
    <row r="98" spans="1:21" x14ac:dyDescent="0.25">
      <c r="C98" t="s">
        <v>30</v>
      </c>
      <c r="D98" s="13">
        <v>40.9</v>
      </c>
      <c r="N98" s="13">
        <v>11</v>
      </c>
      <c r="P98" s="13">
        <v>20.399999999999999</v>
      </c>
      <c r="Q98" s="13">
        <v>9.5</v>
      </c>
    </row>
    <row r="99" spans="1:21" x14ac:dyDescent="0.25">
      <c r="C99" t="s">
        <v>31</v>
      </c>
      <c r="D99" s="13">
        <v>2.48</v>
      </c>
      <c r="N99" s="13">
        <v>1.5</v>
      </c>
      <c r="P99" s="13">
        <v>3</v>
      </c>
      <c r="Q99" s="13">
        <v>2.5</v>
      </c>
    </row>
    <row r="100" spans="1:21" x14ac:dyDescent="0.25">
      <c r="A100">
        <v>13010220000</v>
      </c>
      <c r="B100" t="s">
        <v>48</v>
      </c>
      <c r="C100" t="s">
        <v>27</v>
      </c>
      <c r="E100" s="13">
        <v>12</v>
      </c>
      <c r="F100" s="13">
        <v>12</v>
      </c>
      <c r="G100" s="13">
        <v>12</v>
      </c>
      <c r="H100" s="13">
        <v>12</v>
      </c>
      <c r="I100" s="13">
        <v>12</v>
      </c>
      <c r="J100" s="13">
        <v>12</v>
      </c>
      <c r="K100" s="13">
        <v>12</v>
      </c>
      <c r="L100" s="13">
        <v>12</v>
      </c>
      <c r="M100" s="13">
        <v>12</v>
      </c>
      <c r="N100" s="13">
        <v>12</v>
      </c>
      <c r="O100" s="13">
        <v>12</v>
      </c>
      <c r="P100" s="13">
        <v>12</v>
      </c>
      <c r="Q100" s="13">
        <v>12</v>
      </c>
      <c r="R100" s="13">
        <v>12</v>
      </c>
      <c r="S100" s="13">
        <v>12</v>
      </c>
      <c r="T100" s="13">
        <v>12</v>
      </c>
      <c r="U100" s="13">
        <v>12</v>
      </c>
    </row>
    <row r="101" spans="1:21" x14ac:dyDescent="0.25">
      <c r="C101" t="s">
        <v>28</v>
      </c>
      <c r="D101" s="13">
        <v>12</v>
      </c>
      <c r="U101" s="13">
        <v>12</v>
      </c>
    </row>
    <row r="102" spans="1:21" x14ac:dyDescent="0.25">
      <c r="C102" t="s">
        <v>29</v>
      </c>
      <c r="D102" s="13">
        <v>11433.333000000001</v>
      </c>
    </row>
    <row r="103" spans="1:21" x14ac:dyDescent="0.25">
      <c r="C103" t="s">
        <v>30</v>
      </c>
      <c r="D103" s="13">
        <v>137.19999999999999</v>
      </c>
      <c r="L103" s="13">
        <v>20.5</v>
      </c>
      <c r="M103" s="13">
        <v>105.7</v>
      </c>
      <c r="N103" s="13">
        <v>11</v>
      </c>
    </row>
    <row r="104" spans="1:21" x14ac:dyDescent="0.25">
      <c r="C104" t="s">
        <v>31</v>
      </c>
      <c r="D104" s="13">
        <v>2.2040000000000002</v>
      </c>
      <c r="L104" s="13">
        <v>2</v>
      </c>
      <c r="M104" s="13">
        <v>2.2650000000000001</v>
      </c>
      <c r="N104" s="13">
        <v>2</v>
      </c>
    </row>
    <row r="105" spans="1:21" x14ac:dyDescent="0.25">
      <c r="A105">
        <v>13010250000</v>
      </c>
      <c r="B105" t="s">
        <v>49</v>
      </c>
      <c r="C105" t="s">
        <v>27</v>
      </c>
      <c r="E105" s="13">
        <v>6</v>
      </c>
      <c r="F105" s="13">
        <v>6</v>
      </c>
      <c r="G105" s="13">
        <v>6</v>
      </c>
      <c r="H105" s="13">
        <v>6</v>
      </c>
      <c r="I105" s="13">
        <v>6</v>
      </c>
      <c r="J105" s="13">
        <v>6</v>
      </c>
      <c r="K105" s="13">
        <v>6</v>
      </c>
      <c r="L105" s="13">
        <v>6</v>
      </c>
      <c r="M105" s="13">
        <v>6</v>
      </c>
      <c r="N105" s="13">
        <v>6</v>
      </c>
      <c r="O105" s="13">
        <v>6</v>
      </c>
      <c r="P105" s="13">
        <v>6</v>
      </c>
      <c r="Q105" s="13">
        <v>6</v>
      </c>
      <c r="R105" s="13">
        <v>6</v>
      </c>
      <c r="S105" s="13">
        <v>6</v>
      </c>
      <c r="T105" s="13">
        <v>6</v>
      </c>
      <c r="U105" s="13">
        <v>6</v>
      </c>
    </row>
    <row r="106" spans="1:21" x14ac:dyDescent="0.25">
      <c r="C106" t="s">
        <v>28</v>
      </c>
      <c r="D106" s="13">
        <v>6</v>
      </c>
      <c r="U106" s="13">
        <v>6</v>
      </c>
    </row>
    <row r="107" spans="1:21" x14ac:dyDescent="0.25">
      <c r="C107" t="s">
        <v>29</v>
      </c>
      <c r="D107" s="13">
        <v>5541.6660000000002</v>
      </c>
    </row>
    <row r="108" spans="1:21" x14ac:dyDescent="0.25">
      <c r="C108" t="s">
        <v>30</v>
      </c>
      <c r="D108" s="13">
        <v>33.25</v>
      </c>
      <c r="L108" s="13">
        <v>29.45</v>
      </c>
      <c r="N108" s="13">
        <v>3.8</v>
      </c>
    </row>
    <row r="109" spans="1:21" x14ac:dyDescent="0.25">
      <c r="C109" t="s">
        <v>31</v>
      </c>
      <c r="D109" s="13">
        <v>3.5369999999999999</v>
      </c>
      <c r="L109" s="13">
        <v>3.6709999999999998</v>
      </c>
      <c r="N109" s="13">
        <v>2.5</v>
      </c>
    </row>
    <row r="110" spans="1:21" x14ac:dyDescent="0.25">
      <c r="A110">
        <v>13010260000</v>
      </c>
      <c r="B110" t="s">
        <v>50</v>
      </c>
      <c r="C110" t="s">
        <v>27</v>
      </c>
      <c r="E110" s="13">
        <v>1</v>
      </c>
      <c r="F110" s="13">
        <v>1</v>
      </c>
      <c r="G110" s="13">
        <v>1</v>
      </c>
      <c r="H110" s="13">
        <v>1</v>
      </c>
      <c r="I110" s="13">
        <v>1</v>
      </c>
      <c r="J110" s="13">
        <v>1</v>
      </c>
      <c r="K110" s="13">
        <v>1</v>
      </c>
      <c r="L110" s="13">
        <v>1</v>
      </c>
      <c r="M110" s="13">
        <v>1</v>
      </c>
      <c r="N110" s="13">
        <v>1</v>
      </c>
      <c r="O110" s="13">
        <v>1</v>
      </c>
      <c r="P110" s="13">
        <v>1</v>
      </c>
      <c r="Q110" s="13">
        <v>1</v>
      </c>
      <c r="R110" s="13">
        <v>1</v>
      </c>
      <c r="S110" s="13">
        <v>1</v>
      </c>
      <c r="T110" s="13">
        <v>1</v>
      </c>
      <c r="U110" s="13">
        <v>1</v>
      </c>
    </row>
    <row r="111" spans="1:21" x14ac:dyDescent="0.25">
      <c r="C111" t="s">
        <v>28</v>
      </c>
      <c r="D111" s="13">
        <v>1</v>
      </c>
      <c r="U111" s="13">
        <v>1</v>
      </c>
    </row>
    <row r="112" spans="1:21" x14ac:dyDescent="0.25">
      <c r="C112" t="s">
        <v>29</v>
      </c>
      <c r="D112" s="13">
        <v>3350</v>
      </c>
    </row>
    <row r="113" spans="1:21" x14ac:dyDescent="0.25">
      <c r="C113" t="s">
        <v>30</v>
      </c>
      <c r="D113" s="13">
        <v>3.35</v>
      </c>
      <c r="L113" s="13">
        <v>3.35</v>
      </c>
    </row>
    <row r="114" spans="1:21" x14ac:dyDescent="0.25">
      <c r="C114" t="s">
        <v>31</v>
      </c>
      <c r="D114" s="13">
        <v>2.5</v>
      </c>
      <c r="L114" s="13">
        <v>2.5</v>
      </c>
    </row>
    <row r="115" spans="1:21" x14ac:dyDescent="0.25">
      <c r="A115">
        <v>13010270000</v>
      </c>
      <c r="B115" t="s">
        <v>51</v>
      </c>
      <c r="C115" t="s">
        <v>27</v>
      </c>
      <c r="E115" s="13">
        <v>1</v>
      </c>
      <c r="F115" s="13">
        <v>1</v>
      </c>
      <c r="G115" s="13">
        <v>1</v>
      </c>
      <c r="H115" s="13">
        <v>1</v>
      </c>
      <c r="I115" s="13">
        <v>1</v>
      </c>
      <c r="J115" s="13">
        <v>1</v>
      </c>
      <c r="K115" s="13">
        <v>1</v>
      </c>
      <c r="L115" s="13">
        <v>1</v>
      </c>
      <c r="M115" s="13">
        <v>1</v>
      </c>
      <c r="N115" s="13">
        <v>1</v>
      </c>
      <c r="O115" s="13">
        <v>1</v>
      </c>
      <c r="P115" s="13">
        <v>1</v>
      </c>
      <c r="Q115" s="13">
        <v>1</v>
      </c>
      <c r="R115" s="13">
        <v>1</v>
      </c>
      <c r="S115" s="13">
        <v>1</v>
      </c>
      <c r="T115" s="13">
        <v>1</v>
      </c>
      <c r="U115" s="13">
        <v>1</v>
      </c>
    </row>
    <row r="116" spans="1:21" x14ac:dyDescent="0.25">
      <c r="C116" t="s">
        <v>28</v>
      </c>
      <c r="D116" s="13">
        <v>1</v>
      </c>
      <c r="U116" s="13">
        <v>1</v>
      </c>
    </row>
    <row r="117" spans="1:21" x14ac:dyDescent="0.25">
      <c r="C117" t="s">
        <v>29</v>
      </c>
      <c r="D117" s="13">
        <v>7200</v>
      </c>
    </row>
    <row r="118" spans="1:21" x14ac:dyDescent="0.25">
      <c r="C118" t="s">
        <v>30</v>
      </c>
      <c r="D118" s="13">
        <v>7.2</v>
      </c>
      <c r="N118" s="13">
        <v>7.2</v>
      </c>
    </row>
    <row r="119" spans="1:21" x14ac:dyDescent="0.25">
      <c r="C119" t="s">
        <v>31</v>
      </c>
      <c r="D119" s="13">
        <v>1.6</v>
      </c>
      <c r="N119" s="13">
        <v>1.6</v>
      </c>
    </row>
    <row r="120" spans="1:21" x14ac:dyDescent="0.25">
      <c r="A120">
        <v>13010290000</v>
      </c>
      <c r="B120" t="s">
        <v>52</v>
      </c>
      <c r="C120" t="s">
        <v>27</v>
      </c>
      <c r="E120" s="13">
        <v>4584</v>
      </c>
      <c r="F120" s="13">
        <v>4584</v>
      </c>
      <c r="G120" s="13">
        <v>4584</v>
      </c>
      <c r="H120" s="13">
        <v>4584</v>
      </c>
      <c r="I120" s="13">
        <v>4584</v>
      </c>
      <c r="J120" s="13">
        <v>4584</v>
      </c>
      <c r="K120" s="13">
        <v>4584</v>
      </c>
      <c r="L120" s="13">
        <v>4584</v>
      </c>
      <c r="M120" s="13">
        <v>4584</v>
      </c>
      <c r="N120" s="13">
        <v>4584</v>
      </c>
      <c r="O120" s="13">
        <v>4584</v>
      </c>
      <c r="P120" s="13">
        <v>4584</v>
      </c>
      <c r="Q120" s="13">
        <v>4584</v>
      </c>
      <c r="R120" s="13">
        <v>4584</v>
      </c>
      <c r="S120" s="13">
        <v>4584</v>
      </c>
      <c r="T120" s="13">
        <v>4584</v>
      </c>
      <c r="U120" s="13">
        <v>4584</v>
      </c>
    </row>
    <row r="121" spans="1:21" x14ac:dyDescent="0.25">
      <c r="C121" t="s">
        <v>28</v>
      </c>
      <c r="D121" s="13">
        <v>4262</v>
      </c>
      <c r="U121" s="13">
        <v>4262</v>
      </c>
    </row>
    <row r="122" spans="1:21" x14ac:dyDescent="0.25">
      <c r="C122" t="s">
        <v>29</v>
      </c>
      <c r="D122" s="13">
        <v>10010.464</v>
      </c>
    </row>
    <row r="123" spans="1:21" x14ac:dyDescent="0.25">
      <c r="C123" t="s">
        <v>30</v>
      </c>
      <c r="D123" s="13">
        <v>42664.6</v>
      </c>
      <c r="L123" s="13">
        <v>240</v>
      </c>
      <c r="M123" s="13">
        <v>10492</v>
      </c>
      <c r="N123" s="13">
        <v>22675</v>
      </c>
      <c r="O123" s="13">
        <v>6306</v>
      </c>
      <c r="P123" s="13">
        <v>2101.6</v>
      </c>
      <c r="Q123" s="13">
        <v>850</v>
      </c>
    </row>
    <row r="124" spans="1:21" x14ac:dyDescent="0.25">
      <c r="C124" t="s">
        <v>31</v>
      </c>
      <c r="D124" s="13">
        <v>1.534</v>
      </c>
      <c r="L124" s="13">
        <v>1.3</v>
      </c>
      <c r="M124" s="13">
        <v>1.62</v>
      </c>
      <c r="N124" s="13">
        <v>1.589</v>
      </c>
      <c r="O124" s="13">
        <v>1.256</v>
      </c>
      <c r="P124" s="13">
        <v>1.4179999999999999</v>
      </c>
      <c r="Q124" s="13">
        <v>1.4</v>
      </c>
    </row>
    <row r="125" spans="1:21" x14ac:dyDescent="0.25">
      <c r="A125">
        <v>13010300000</v>
      </c>
      <c r="B125" t="s">
        <v>53</v>
      </c>
      <c r="C125" t="s">
        <v>27</v>
      </c>
      <c r="E125" s="13">
        <v>1</v>
      </c>
      <c r="F125" s="13">
        <v>1</v>
      </c>
      <c r="G125" s="13">
        <v>1</v>
      </c>
      <c r="H125" s="13">
        <v>1</v>
      </c>
      <c r="I125" s="13">
        <v>1</v>
      </c>
      <c r="J125" s="13">
        <v>1</v>
      </c>
      <c r="K125" s="13">
        <v>1</v>
      </c>
      <c r="L125" s="13">
        <v>1</v>
      </c>
      <c r="M125" s="13">
        <v>1</v>
      </c>
      <c r="N125" s="13">
        <v>1</v>
      </c>
      <c r="O125" s="13">
        <v>1</v>
      </c>
      <c r="P125" s="13">
        <v>1</v>
      </c>
      <c r="Q125" s="13">
        <v>1</v>
      </c>
      <c r="R125" s="13">
        <v>1</v>
      </c>
      <c r="S125" s="13">
        <v>1</v>
      </c>
      <c r="T125" s="13">
        <v>1</v>
      </c>
      <c r="U125" s="13">
        <v>1</v>
      </c>
    </row>
    <row r="126" spans="1:21" x14ac:dyDescent="0.25">
      <c r="C126" t="s">
        <v>28</v>
      </c>
      <c r="D126" s="13">
        <v>1</v>
      </c>
      <c r="U126" s="13">
        <v>1</v>
      </c>
    </row>
    <row r="127" spans="1:21" x14ac:dyDescent="0.25">
      <c r="C127" t="s">
        <v>29</v>
      </c>
      <c r="D127" s="13">
        <v>4200</v>
      </c>
    </row>
    <row r="128" spans="1:21" x14ac:dyDescent="0.25">
      <c r="C128" t="s">
        <v>30</v>
      </c>
      <c r="D128" s="13">
        <v>4.2</v>
      </c>
      <c r="L128" s="13">
        <v>4.2</v>
      </c>
    </row>
    <row r="129" spans="1:21" x14ac:dyDescent="0.25">
      <c r="C129" t="s">
        <v>31</v>
      </c>
      <c r="D129" s="13">
        <v>3.5</v>
      </c>
      <c r="L129" s="13">
        <v>3.5</v>
      </c>
    </row>
    <row r="130" spans="1:21" x14ac:dyDescent="0.25">
      <c r="A130">
        <v>13010320000</v>
      </c>
      <c r="B130" t="s">
        <v>54</v>
      </c>
      <c r="C130" t="s">
        <v>27</v>
      </c>
      <c r="E130" s="13">
        <v>624</v>
      </c>
      <c r="F130" s="13">
        <v>624</v>
      </c>
      <c r="G130" s="13">
        <v>624</v>
      </c>
      <c r="H130" s="13">
        <v>624</v>
      </c>
      <c r="I130" s="13">
        <v>624</v>
      </c>
      <c r="J130" s="13">
        <v>624</v>
      </c>
      <c r="K130" s="13">
        <v>624</v>
      </c>
      <c r="L130" s="13">
        <v>624</v>
      </c>
      <c r="M130" s="13">
        <v>624</v>
      </c>
      <c r="N130" s="13">
        <v>624</v>
      </c>
      <c r="O130" s="13">
        <v>624</v>
      </c>
      <c r="P130" s="13">
        <v>624</v>
      </c>
      <c r="Q130" s="13">
        <v>624</v>
      </c>
      <c r="R130" s="13">
        <v>624</v>
      </c>
      <c r="S130" s="13">
        <v>626</v>
      </c>
      <c r="T130" s="13">
        <v>626</v>
      </c>
      <c r="U130" s="13">
        <v>626</v>
      </c>
    </row>
    <row r="131" spans="1:21" x14ac:dyDescent="0.25">
      <c r="C131" t="s">
        <v>33</v>
      </c>
      <c r="D131" s="13">
        <v>2</v>
      </c>
      <c r="E131" s="13">
        <v>2</v>
      </c>
    </row>
    <row r="132" spans="1:21" x14ac:dyDescent="0.25">
      <c r="C132" t="s">
        <v>28</v>
      </c>
      <c r="D132" s="13">
        <v>624</v>
      </c>
      <c r="U132" s="13">
        <v>624</v>
      </c>
    </row>
    <row r="133" spans="1:21" x14ac:dyDescent="0.25">
      <c r="C133" t="s">
        <v>29</v>
      </c>
      <c r="D133" s="13">
        <v>14355.769</v>
      </c>
    </row>
    <row r="134" spans="1:21" x14ac:dyDescent="0.25">
      <c r="C134" t="s">
        <v>30</v>
      </c>
      <c r="D134" s="13">
        <v>8958</v>
      </c>
      <c r="L134" s="13">
        <v>200</v>
      </c>
      <c r="M134" s="13">
        <v>1885</v>
      </c>
      <c r="N134" s="13">
        <v>4418</v>
      </c>
      <c r="O134" s="13">
        <v>2010</v>
      </c>
      <c r="P134" s="13">
        <v>445</v>
      </c>
    </row>
    <row r="135" spans="1:21" x14ac:dyDescent="0.25">
      <c r="C135" t="s">
        <v>31</v>
      </c>
      <c r="D135" s="13">
        <v>4.5629999999999997</v>
      </c>
      <c r="L135" s="13">
        <v>5.5</v>
      </c>
      <c r="M135" s="13">
        <v>4.57</v>
      </c>
      <c r="N135" s="13">
        <v>4.7969999999999997</v>
      </c>
      <c r="O135" s="13">
        <v>3.851</v>
      </c>
      <c r="P135" s="13">
        <v>5</v>
      </c>
    </row>
    <row r="136" spans="1:21" x14ac:dyDescent="0.25">
      <c r="A136">
        <v>14040090000</v>
      </c>
      <c r="B136" t="s">
        <v>55</v>
      </c>
      <c r="C136" t="s">
        <v>27</v>
      </c>
      <c r="E136" s="13">
        <v>250</v>
      </c>
      <c r="F136" s="13">
        <v>100</v>
      </c>
      <c r="G136" s="13">
        <v>11</v>
      </c>
      <c r="H136" s="13">
        <v>12</v>
      </c>
      <c r="I136" s="13">
        <v>14</v>
      </c>
      <c r="J136" s="13">
        <v>14</v>
      </c>
      <c r="K136" s="13">
        <v>14</v>
      </c>
      <c r="L136" s="13">
        <v>12</v>
      </c>
      <c r="M136" s="13">
        <v>104</v>
      </c>
      <c r="N136" s="13">
        <v>210</v>
      </c>
      <c r="O136" s="13">
        <v>230</v>
      </c>
      <c r="P136" s="13">
        <v>230</v>
      </c>
      <c r="Q136" s="13">
        <v>134</v>
      </c>
      <c r="R136" s="13">
        <v>25</v>
      </c>
      <c r="S136" s="13">
        <v>25</v>
      </c>
      <c r="T136" s="13">
        <v>25</v>
      </c>
      <c r="U136" s="13">
        <v>25</v>
      </c>
    </row>
    <row r="137" spans="1:21" x14ac:dyDescent="0.25">
      <c r="C137" t="s">
        <v>33</v>
      </c>
      <c r="D137" s="13">
        <v>244</v>
      </c>
      <c r="G137" s="13">
        <v>6</v>
      </c>
      <c r="H137" s="13">
        <v>6</v>
      </c>
      <c r="I137" s="13">
        <v>2</v>
      </c>
      <c r="M137" s="13">
        <v>100</v>
      </c>
      <c r="N137" s="13">
        <v>110</v>
      </c>
      <c r="O137" s="13">
        <v>20</v>
      </c>
    </row>
    <row r="138" spans="1:21" x14ac:dyDescent="0.25">
      <c r="C138" t="s">
        <v>28</v>
      </c>
      <c r="D138" s="13">
        <v>224</v>
      </c>
      <c r="L138" s="13">
        <v>2</v>
      </c>
      <c r="M138" s="13">
        <v>8</v>
      </c>
      <c r="N138" s="13">
        <v>4</v>
      </c>
      <c r="Q138" s="13">
        <v>100</v>
      </c>
      <c r="R138" s="13">
        <v>110</v>
      </c>
    </row>
    <row r="139" spans="1:21" x14ac:dyDescent="0.25">
      <c r="C139" t="s">
        <v>29</v>
      </c>
      <c r="D139" s="13">
        <v>27941.964</v>
      </c>
      <c r="L139" s="13">
        <v>16000</v>
      </c>
      <c r="M139" s="13">
        <v>15125</v>
      </c>
      <c r="N139" s="13">
        <v>14000</v>
      </c>
      <c r="Q139" s="13">
        <v>30000</v>
      </c>
      <c r="R139" s="13">
        <v>27727.272000000001</v>
      </c>
    </row>
    <row r="140" spans="1:21" x14ac:dyDescent="0.25">
      <c r="C140" t="s">
        <v>30</v>
      </c>
      <c r="D140" s="13">
        <v>6259</v>
      </c>
      <c r="L140" s="13">
        <v>32</v>
      </c>
      <c r="M140" s="13">
        <v>121</v>
      </c>
      <c r="N140" s="13">
        <v>56</v>
      </c>
      <c r="Q140" s="13">
        <v>3000</v>
      </c>
      <c r="R140" s="13">
        <v>3050</v>
      </c>
    </row>
    <row r="141" spans="1:21" x14ac:dyDescent="0.25">
      <c r="C141" t="s">
        <v>31</v>
      </c>
      <c r="D141" s="13">
        <v>1.1910000000000001</v>
      </c>
      <c r="L141" s="13">
        <v>1.2</v>
      </c>
      <c r="M141" s="13">
        <v>1.42</v>
      </c>
      <c r="N141" s="13">
        <v>1.5</v>
      </c>
      <c r="Q141" s="13">
        <v>1.25</v>
      </c>
      <c r="R141" s="13">
        <v>1.1180000000000001</v>
      </c>
    </row>
    <row r="142" spans="1:21" x14ac:dyDescent="0.25">
      <c r="A142">
        <v>13010330000</v>
      </c>
      <c r="B142" t="s">
        <v>56</v>
      </c>
      <c r="C142" t="s">
        <v>27</v>
      </c>
      <c r="E142" s="13">
        <v>73</v>
      </c>
      <c r="F142" s="13">
        <v>73</v>
      </c>
      <c r="G142" s="13">
        <v>73</v>
      </c>
      <c r="H142" s="13">
        <v>73</v>
      </c>
      <c r="I142" s="13">
        <v>73</v>
      </c>
      <c r="J142" s="13">
        <v>73</v>
      </c>
      <c r="K142" s="13">
        <v>73</v>
      </c>
      <c r="L142" s="13">
        <v>73</v>
      </c>
      <c r="M142" s="13">
        <v>73</v>
      </c>
      <c r="N142" s="13">
        <v>73</v>
      </c>
      <c r="O142" s="13">
        <v>73</v>
      </c>
      <c r="P142" s="13">
        <v>73</v>
      </c>
      <c r="Q142" s="13">
        <v>73</v>
      </c>
      <c r="R142" s="13">
        <v>73</v>
      </c>
      <c r="S142" s="13">
        <v>73</v>
      </c>
      <c r="T142" s="13">
        <v>73</v>
      </c>
      <c r="U142" s="13">
        <v>73</v>
      </c>
    </row>
    <row r="143" spans="1:21" x14ac:dyDescent="0.25">
      <c r="C143" t="s">
        <v>28</v>
      </c>
      <c r="D143" s="13">
        <v>73</v>
      </c>
      <c r="U143" s="13">
        <v>73</v>
      </c>
    </row>
    <row r="144" spans="1:21" x14ac:dyDescent="0.25">
      <c r="C144" t="s">
        <v>29</v>
      </c>
      <c r="D144" s="13">
        <v>1742.4649999999999</v>
      </c>
    </row>
    <row r="145" spans="1:21" x14ac:dyDescent="0.25">
      <c r="C145" t="s">
        <v>30</v>
      </c>
      <c r="D145" s="13">
        <v>127.2</v>
      </c>
      <c r="O145" s="13">
        <v>127.2</v>
      </c>
    </row>
    <row r="146" spans="1:21" x14ac:dyDescent="0.25">
      <c r="C146" t="s">
        <v>31</v>
      </c>
      <c r="D146" s="13">
        <v>25</v>
      </c>
      <c r="O146" s="13">
        <v>25</v>
      </c>
    </row>
    <row r="147" spans="1:21" x14ac:dyDescent="0.25">
      <c r="A147">
        <v>13010340000</v>
      </c>
      <c r="B147" t="s">
        <v>57</v>
      </c>
      <c r="C147" t="s">
        <v>27</v>
      </c>
      <c r="E147" s="13">
        <v>22</v>
      </c>
      <c r="F147" s="13">
        <v>22</v>
      </c>
      <c r="G147" s="13">
        <v>22</v>
      </c>
      <c r="H147" s="13">
        <v>22</v>
      </c>
      <c r="I147" s="13">
        <v>22</v>
      </c>
      <c r="J147" s="13">
        <v>22</v>
      </c>
      <c r="K147" s="13">
        <v>22</v>
      </c>
      <c r="L147" s="13">
        <v>22</v>
      </c>
      <c r="M147" s="13">
        <v>22</v>
      </c>
      <c r="N147" s="13">
        <v>22</v>
      </c>
      <c r="O147" s="13">
        <v>22</v>
      </c>
      <c r="P147" s="13">
        <v>22</v>
      </c>
      <c r="Q147" s="13">
        <v>22</v>
      </c>
      <c r="R147" s="13">
        <v>22</v>
      </c>
      <c r="S147" s="13">
        <v>22</v>
      </c>
      <c r="T147" s="13">
        <v>22</v>
      </c>
      <c r="U147" s="13">
        <v>22</v>
      </c>
    </row>
    <row r="148" spans="1:21" x14ac:dyDescent="0.25">
      <c r="C148" t="s">
        <v>28</v>
      </c>
      <c r="D148" s="13">
        <v>21</v>
      </c>
      <c r="U148" s="13">
        <v>21</v>
      </c>
    </row>
    <row r="149" spans="1:21" x14ac:dyDescent="0.25">
      <c r="C149" t="s">
        <v>29</v>
      </c>
      <c r="D149" s="13">
        <v>10673.808999999999</v>
      </c>
    </row>
    <row r="150" spans="1:21" x14ac:dyDescent="0.25">
      <c r="C150" t="s">
        <v>30</v>
      </c>
      <c r="D150" s="13">
        <v>224.15</v>
      </c>
      <c r="J150" s="13">
        <v>8.1</v>
      </c>
      <c r="K150" s="13">
        <v>206.85</v>
      </c>
      <c r="L150" s="13">
        <v>9.1999999999999993</v>
      </c>
    </row>
    <row r="151" spans="1:21" x14ac:dyDescent="0.25">
      <c r="C151" t="s">
        <v>31</v>
      </c>
      <c r="D151" s="13">
        <v>1.653</v>
      </c>
      <c r="J151" s="13">
        <v>2.101</v>
      </c>
      <c r="K151" s="13">
        <v>1.59</v>
      </c>
      <c r="L151" s="13">
        <v>2.6850000000000001</v>
      </c>
    </row>
    <row r="152" spans="1:21" x14ac:dyDescent="0.25">
      <c r="A152">
        <v>15010040000</v>
      </c>
      <c r="B152" s="22" t="s">
        <v>58</v>
      </c>
      <c r="C152" t="s">
        <v>27</v>
      </c>
      <c r="E152" s="13">
        <v>1</v>
      </c>
      <c r="F152" s="13">
        <v>1</v>
      </c>
      <c r="G152" s="13">
        <v>1</v>
      </c>
      <c r="H152" s="13">
        <v>1</v>
      </c>
      <c r="I152" s="13">
        <v>1</v>
      </c>
      <c r="J152" s="13">
        <v>1</v>
      </c>
      <c r="K152" s="13">
        <v>1</v>
      </c>
      <c r="L152" s="13">
        <v>1</v>
      </c>
      <c r="M152" s="13">
        <v>1</v>
      </c>
      <c r="N152" s="13">
        <v>1</v>
      </c>
      <c r="O152" s="13">
        <v>1</v>
      </c>
      <c r="P152" s="13">
        <v>1</v>
      </c>
      <c r="Q152" s="13">
        <v>1</v>
      </c>
      <c r="R152" s="13">
        <v>1</v>
      </c>
      <c r="S152" s="13">
        <v>1</v>
      </c>
      <c r="T152" s="13">
        <v>1</v>
      </c>
      <c r="U152" s="13">
        <v>1</v>
      </c>
    </row>
    <row r="153" spans="1:21" x14ac:dyDescent="0.25">
      <c r="C153" t="s">
        <v>28</v>
      </c>
      <c r="D153" s="13">
        <v>1</v>
      </c>
      <c r="U153" s="13">
        <v>1</v>
      </c>
    </row>
    <row r="154" spans="1:21" x14ac:dyDescent="0.25">
      <c r="C154" t="s">
        <v>29</v>
      </c>
      <c r="D154" s="13">
        <v>9200</v>
      </c>
    </row>
    <row r="155" spans="1:21" x14ac:dyDescent="0.25">
      <c r="C155" t="s">
        <v>30</v>
      </c>
      <c r="D155" s="13">
        <v>9.1999999999999993</v>
      </c>
      <c r="M155" s="13">
        <v>9.1999999999999993</v>
      </c>
    </row>
    <row r="156" spans="1:21" x14ac:dyDescent="0.25">
      <c r="C156" t="s">
        <v>31</v>
      </c>
      <c r="D156" s="13">
        <v>3.5</v>
      </c>
      <c r="M156" s="13">
        <v>3.5</v>
      </c>
    </row>
    <row r="157" spans="1:21" x14ac:dyDescent="0.25">
      <c r="A157">
        <v>14010090000</v>
      </c>
      <c r="B157" t="s">
        <v>59</v>
      </c>
      <c r="C157" t="s">
        <v>27</v>
      </c>
      <c r="G157" s="13">
        <v>3</v>
      </c>
      <c r="H157" s="13">
        <v>3</v>
      </c>
      <c r="I157" s="13">
        <v>3</v>
      </c>
      <c r="J157" s="13">
        <v>3</v>
      </c>
      <c r="K157" s="13">
        <v>3</v>
      </c>
      <c r="L157" s="13">
        <v>3</v>
      </c>
      <c r="M157" s="13">
        <v>3</v>
      </c>
      <c r="R157" s="13">
        <v>1</v>
      </c>
      <c r="S157" s="13">
        <v>3</v>
      </c>
      <c r="T157" s="13">
        <v>3</v>
      </c>
      <c r="U157" s="13">
        <v>3</v>
      </c>
    </row>
    <row r="158" spans="1:21" x14ac:dyDescent="0.25">
      <c r="C158" t="s">
        <v>33</v>
      </c>
      <c r="D158" s="13">
        <v>3</v>
      </c>
      <c r="G158" s="13">
        <v>3</v>
      </c>
    </row>
    <row r="159" spans="1:21" x14ac:dyDescent="0.25">
      <c r="C159" t="s">
        <v>28</v>
      </c>
      <c r="D159" s="13">
        <v>3</v>
      </c>
      <c r="N159" s="13">
        <v>3</v>
      </c>
    </row>
    <row r="160" spans="1:21" x14ac:dyDescent="0.25">
      <c r="C160" t="s">
        <v>29</v>
      </c>
      <c r="D160" s="13">
        <v>1200</v>
      </c>
      <c r="N160" s="13">
        <v>1200</v>
      </c>
    </row>
    <row r="161" spans="1:21" x14ac:dyDescent="0.25">
      <c r="C161" t="s">
        <v>30</v>
      </c>
      <c r="D161" s="13">
        <v>3.6</v>
      </c>
      <c r="N161" s="13">
        <v>3.6</v>
      </c>
    </row>
    <row r="162" spans="1:21" x14ac:dyDescent="0.25">
      <c r="C162" t="s">
        <v>31</v>
      </c>
      <c r="D162" s="13">
        <v>4.2</v>
      </c>
      <c r="N162" s="13">
        <v>4.2</v>
      </c>
    </row>
    <row r="163" spans="1:21" x14ac:dyDescent="0.25">
      <c r="A163">
        <v>13020150000</v>
      </c>
      <c r="B163" t="s">
        <v>60</v>
      </c>
      <c r="C163" t="s">
        <v>27</v>
      </c>
      <c r="E163" s="13">
        <v>75</v>
      </c>
      <c r="F163" s="13">
        <v>75</v>
      </c>
      <c r="G163" s="13">
        <v>75</v>
      </c>
      <c r="H163" s="13">
        <v>75</v>
      </c>
      <c r="I163" s="13">
        <v>75</v>
      </c>
      <c r="J163" s="13">
        <v>75</v>
      </c>
      <c r="K163" s="13">
        <v>75</v>
      </c>
      <c r="L163" s="13">
        <v>75</v>
      </c>
      <c r="M163" s="13">
        <v>75</v>
      </c>
      <c r="N163" s="13">
        <v>75</v>
      </c>
      <c r="O163" s="13">
        <v>75</v>
      </c>
      <c r="P163" s="13">
        <v>75</v>
      </c>
      <c r="Q163" s="13">
        <v>70</v>
      </c>
      <c r="R163" s="13">
        <v>70</v>
      </c>
      <c r="S163" s="13">
        <v>70</v>
      </c>
      <c r="T163" s="13">
        <v>70</v>
      </c>
      <c r="U163" s="13">
        <v>70</v>
      </c>
    </row>
    <row r="164" spans="1:21" x14ac:dyDescent="0.25">
      <c r="C164" t="s">
        <v>28</v>
      </c>
      <c r="D164" s="13">
        <v>75</v>
      </c>
      <c r="U164" s="13">
        <v>75</v>
      </c>
    </row>
    <row r="165" spans="1:21" x14ac:dyDescent="0.25">
      <c r="C165" t="s">
        <v>29</v>
      </c>
      <c r="D165" s="13">
        <v>4546.6660000000002</v>
      </c>
    </row>
    <row r="166" spans="1:21" x14ac:dyDescent="0.25">
      <c r="C166" t="s">
        <v>30</v>
      </c>
      <c r="D166" s="13">
        <v>341</v>
      </c>
      <c r="M166" s="13">
        <v>5</v>
      </c>
      <c r="O166" s="13">
        <v>336</v>
      </c>
    </row>
    <row r="167" spans="1:21" x14ac:dyDescent="0.25">
      <c r="C167" t="s">
        <v>31</v>
      </c>
      <c r="D167" s="13">
        <v>3.5070000000000001</v>
      </c>
      <c r="M167" s="13">
        <v>4</v>
      </c>
      <c r="O167" s="13">
        <v>3.5</v>
      </c>
    </row>
    <row r="168" spans="1:21" x14ac:dyDescent="0.25">
      <c r="A168">
        <v>15010050000</v>
      </c>
      <c r="B168" t="s">
        <v>61</v>
      </c>
      <c r="C168" t="s">
        <v>27</v>
      </c>
      <c r="E168" s="13">
        <v>2</v>
      </c>
      <c r="F168" s="13">
        <v>2</v>
      </c>
      <c r="G168" s="13">
        <v>2</v>
      </c>
      <c r="H168" s="13">
        <v>2</v>
      </c>
      <c r="I168" s="13">
        <v>2</v>
      </c>
      <c r="J168" s="13">
        <v>2</v>
      </c>
      <c r="K168" s="13">
        <v>2</v>
      </c>
      <c r="L168" s="13">
        <v>2</v>
      </c>
      <c r="M168" s="13">
        <v>2</v>
      </c>
      <c r="N168" s="13">
        <v>2</v>
      </c>
      <c r="O168" s="13">
        <v>2</v>
      </c>
      <c r="P168" s="13">
        <v>2</v>
      </c>
      <c r="Q168" s="13">
        <v>2</v>
      </c>
      <c r="R168" s="13">
        <v>2</v>
      </c>
      <c r="S168" s="13">
        <v>2</v>
      </c>
      <c r="T168" s="13">
        <v>2</v>
      </c>
      <c r="U168" s="13">
        <v>2</v>
      </c>
    </row>
    <row r="169" spans="1:21" x14ac:dyDescent="0.25">
      <c r="C169" t="s">
        <v>28</v>
      </c>
      <c r="D169" s="13">
        <v>2</v>
      </c>
      <c r="U169" s="13">
        <v>2</v>
      </c>
    </row>
    <row r="170" spans="1:21" x14ac:dyDescent="0.25">
      <c r="C170" t="s">
        <v>29</v>
      </c>
      <c r="D170" s="13">
        <v>4900</v>
      </c>
    </row>
    <row r="171" spans="1:21" x14ac:dyDescent="0.25">
      <c r="C171" t="s">
        <v>30</v>
      </c>
      <c r="D171" s="13">
        <v>9.8000000000000007</v>
      </c>
      <c r="L171" s="13">
        <v>5.2</v>
      </c>
      <c r="M171" s="13">
        <v>4.5999999999999996</v>
      </c>
    </row>
    <row r="172" spans="1:21" x14ac:dyDescent="0.25">
      <c r="C172" t="s">
        <v>31</v>
      </c>
      <c r="D172" s="13">
        <v>2.5310000000000001</v>
      </c>
      <c r="L172" s="13">
        <v>3</v>
      </c>
      <c r="M172" s="13">
        <v>2</v>
      </c>
    </row>
    <row r="173" spans="1:21" x14ac:dyDescent="0.25">
      <c r="A173">
        <v>13020120000</v>
      </c>
      <c r="B173" t="s">
        <v>62</v>
      </c>
      <c r="C173" t="s">
        <v>27</v>
      </c>
      <c r="E173" s="13">
        <v>106</v>
      </c>
      <c r="F173" s="13">
        <v>106</v>
      </c>
      <c r="G173" s="13">
        <v>106</v>
      </c>
      <c r="H173" s="13">
        <v>106</v>
      </c>
      <c r="I173" s="13">
        <v>106</v>
      </c>
      <c r="J173" s="13">
        <v>106</v>
      </c>
      <c r="K173" s="13">
        <v>106</v>
      </c>
      <c r="L173" s="13">
        <v>106</v>
      </c>
      <c r="M173" s="13">
        <v>106</v>
      </c>
      <c r="N173" s="13">
        <v>106</v>
      </c>
      <c r="O173" s="13">
        <v>106</v>
      </c>
      <c r="P173" s="13">
        <v>106</v>
      </c>
      <c r="Q173" s="13">
        <v>106</v>
      </c>
      <c r="R173" s="13">
        <v>106</v>
      </c>
      <c r="S173" s="13">
        <v>106</v>
      </c>
      <c r="T173" s="13">
        <v>106</v>
      </c>
      <c r="U173" s="13">
        <v>106</v>
      </c>
    </row>
    <row r="174" spans="1:21" x14ac:dyDescent="0.25">
      <c r="C174" t="s">
        <v>28</v>
      </c>
      <c r="D174" s="13">
        <v>106</v>
      </c>
      <c r="U174" s="13">
        <v>106</v>
      </c>
    </row>
    <row r="175" spans="1:21" x14ac:dyDescent="0.25">
      <c r="C175" t="s">
        <v>29</v>
      </c>
      <c r="D175" s="13">
        <v>7716.9809999999998</v>
      </c>
    </row>
    <row r="176" spans="1:21" x14ac:dyDescent="0.25">
      <c r="C176" t="s">
        <v>30</v>
      </c>
      <c r="D176" s="13">
        <v>818</v>
      </c>
      <c r="L176" s="13">
        <v>529</v>
      </c>
      <c r="M176" s="13">
        <v>289</v>
      </c>
    </row>
    <row r="177" spans="1:19" x14ac:dyDescent="0.25">
      <c r="C177" t="s">
        <v>31</v>
      </c>
      <c r="D177" s="13">
        <v>3.2189999999999999</v>
      </c>
      <c r="L177" s="13">
        <v>3.0649999999999999</v>
      </c>
      <c r="M177" s="13">
        <v>3.5</v>
      </c>
    </row>
    <row r="178" spans="1:19" x14ac:dyDescent="0.25">
      <c r="A178">
        <v>14030230000</v>
      </c>
      <c r="B178" t="s">
        <v>63</v>
      </c>
      <c r="C178" t="s">
        <v>27</v>
      </c>
      <c r="E178" s="13">
        <v>6</v>
      </c>
      <c r="M178" s="13">
        <v>2</v>
      </c>
      <c r="N178" s="13">
        <v>8</v>
      </c>
      <c r="O178" s="13">
        <v>10</v>
      </c>
      <c r="P178" s="13">
        <v>10</v>
      </c>
      <c r="Q178" s="13">
        <v>8</v>
      </c>
      <c r="R178" s="13">
        <v>2</v>
      </c>
    </row>
    <row r="179" spans="1:19" x14ac:dyDescent="0.25">
      <c r="C179" t="s">
        <v>33</v>
      </c>
      <c r="D179" s="13">
        <v>10</v>
      </c>
      <c r="M179" s="13">
        <v>2</v>
      </c>
      <c r="N179" s="13">
        <v>6</v>
      </c>
      <c r="O179" s="13">
        <v>2</v>
      </c>
    </row>
    <row r="180" spans="1:19" x14ac:dyDescent="0.25">
      <c r="C180" t="s">
        <v>28</v>
      </c>
      <c r="D180" s="13">
        <v>10</v>
      </c>
      <c r="Q180" s="13">
        <v>2</v>
      </c>
      <c r="R180" s="13">
        <v>6</v>
      </c>
      <c r="S180" s="13">
        <v>2</v>
      </c>
    </row>
    <row r="181" spans="1:19" x14ac:dyDescent="0.25">
      <c r="C181" t="s">
        <v>29</v>
      </c>
      <c r="D181" s="13">
        <v>11580</v>
      </c>
      <c r="Q181" s="13">
        <v>14000</v>
      </c>
      <c r="R181" s="13">
        <v>10000</v>
      </c>
      <c r="S181" s="13">
        <v>13900</v>
      </c>
    </row>
    <row r="182" spans="1:19" x14ac:dyDescent="0.25">
      <c r="C182" t="s">
        <v>30</v>
      </c>
      <c r="D182" s="13">
        <v>115.8</v>
      </c>
      <c r="Q182" s="13">
        <v>28</v>
      </c>
      <c r="R182" s="13">
        <v>60</v>
      </c>
      <c r="S182" s="13">
        <v>27.8</v>
      </c>
    </row>
    <row r="183" spans="1:19" x14ac:dyDescent="0.25">
      <c r="C183" t="s">
        <v>31</v>
      </c>
      <c r="D183" s="13">
        <v>1.903</v>
      </c>
      <c r="Q183" s="13">
        <v>1.6</v>
      </c>
      <c r="R183" s="13">
        <v>2</v>
      </c>
      <c r="S183" s="13">
        <v>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58"/>
  <sheetViews>
    <sheetView topLeftCell="B1" workbookViewId="0">
      <selection activeCell="B20" sqref="B19:B20"/>
    </sheetView>
  </sheetViews>
  <sheetFormatPr baseColWidth="10" defaultRowHeight="15" x14ac:dyDescent="0.25"/>
  <cols>
    <col min="1" max="1" width="15.85546875" hidden="1" customWidth="1"/>
    <col min="2" max="2" width="16.140625" bestFit="1" customWidth="1"/>
    <col min="3" max="3" width="20.85546875" bestFit="1" customWidth="1"/>
    <col min="4" max="4" width="11.42578125" style="13"/>
    <col min="5" max="12" width="5.5703125" style="13" bestFit="1" customWidth="1"/>
    <col min="13" max="14" width="6.5703125" style="13" bestFit="1" customWidth="1"/>
    <col min="15" max="21" width="5.5703125" style="13" bestFit="1" customWidth="1"/>
  </cols>
  <sheetData>
    <row r="1" spans="1:21" x14ac:dyDescent="0.25">
      <c r="A1" t="s">
        <v>0</v>
      </c>
      <c r="B1" s="1">
        <f ca="1">NOW()</f>
        <v>46098.388439699076</v>
      </c>
    </row>
    <row r="3" spans="1:21" x14ac:dyDescent="0.25">
      <c r="A3" s="2" t="s">
        <v>1</v>
      </c>
      <c r="B3" s="20" t="s">
        <v>2</v>
      </c>
      <c r="C3" s="3" t="s">
        <v>64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3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2" t="s">
        <v>24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7"/>
      <c r="E10" s="35" t="s">
        <v>25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5</v>
      </c>
      <c r="F12" s="13">
        <v>5</v>
      </c>
      <c r="G12" s="13">
        <v>5</v>
      </c>
      <c r="H12" s="13">
        <v>5</v>
      </c>
      <c r="I12" s="13">
        <v>5</v>
      </c>
      <c r="J12" s="13">
        <v>5</v>
      </c>
      <c r="K12" s="13">
        <v>5</v>
      </c>
      <c r="L12" s="13">
        <v>5</v>
      </c>
      <c r="M12" s="13">
        <v>5</v>
      </c>
      <c r="N12" s="13">
        <v>5</v>
      </c>
      <c r="O12" s="13">
        <v>5</v>
      </c>
      <c r="P12" s="13">
        <v>5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</row>
    <row r="13" spans="1:21" x14ac:dyDescent="0.25">
      <c r="C13" t="s">
        <v>28</v>
      </c>
      <c r="D13" s="13">
        <v>5</v>
      </c>
      <c r="U13" s="13">
        <v>5</v>
      </c>
    </row>
    <row r="14" spans="1:21" x14ac:dyDescent="0.25">
      <c r="C14" t="s">
        <v>29</v>
      </c>
      <c r="D14" s="13">
        <v>25540</v>
      </c>
    </row>
    <row r="15" spans="1:21" x14ac:dyDescent="0.25">
      <c r="C15" t="s">
        <v>30</v>
      </c>
      <c r="D15" s="13">
        <v>127.7</v>
      </c>
      <c r="J15" s="13">
        <v>17.5</v>
      </c>
      <c r="K15" s="13">
        <v>18.7</v>
      </c>
      <c r="L15" s="13">
        <v>20.3</v>
      </c>
      <c r="M15" s="13">
        <v>17</v>
      </c>
      <c r="N15" s="13">
        <v>15.7</v>
      </c>
      <c r="O15" s="13">
        <v>10.7</v>
      </c>
      <c r="P15" s="13">
        <v>4</v>
      </c>
      <c r="Q15" s="13">
        <v>3.9</v>
      </c>
      <c r="R15" s="13">
        <v>5.7</v>
      </c>
      <c r="S15" s="13">
        <v>4</v>
      </c>
      <c r="T15" s="13">
        <v>5.7</v>
      </c>
      <c r="U15" s="13">
        <v>4.5</v>
      </c>
    </row>
    <row r="16" spans="1:21" x14ac:dyDescent="0.25">
      <c r="C16" t="s">
        <v>31</v>
      </c>
      <c r="D16" s="13">
        <v>0.5</v>
      </c>
      <c r="J16" s="13">
        <v>0.5</v>
      </c>
      <c r="K16" s="13">
        <v>0.5</v>
      </c>
      <c r="L16" s="13">
        <v>0.5</v>
      </c>
      <c r="M16" s="13">
        <v>0.5</v>
      </c>
      <c r="N16" s="13">
        <v>0.5</v>
      </c>
      <c r="O16" s="13">
        <v>0.5</v>
      </c>
      <c r="P16" s="13">
        <v>0.5</v>
      </c>
      <c r="Q16" s="13">
        <v>0.5</v>
      </c>
      <c r="R16" s="13">
        <v>0.5</v>
      </c>
      <c r="S16" s="13">
        <v>0.5</v>
      </c>
      <c r="T16" s="13">
        <v>0.5</v>
      </c>
      <c r="U16" s="13">
        <v>0.5</v>
      </c>
    </row>
    <row r="17" spans="1:21" x14ac:dyDescent="0.25">
      <c r="A17">
        <v>14040030000</v>
      </c>
      <c r="B17" t="s">
        <v>35</v>
      </c>
      <c r="C17" t="s">
        <v>27</v>
      </c>
      <c r="E17" s="13">
        <v>1</v>
      </c>
      <c r="F17" s="13">
        <v>0</v>
      </c>
      <c r="G17" s="13">
        <v>1</v>
      </c>
      <c r="H17" s="13">
        <v>1</v>
      </c>
      <c r="I17" s="13">
        <v>2</v>
      </c>
      <c r="J17" s="13">
        <v>2</v>
      </c>
      <c r="K17" s="13">
        <v>2</v>
      </c>
      <c r="L17" s="13">
        <v>1</v>
      </c>
      <c r="M17" s="13">
        <v>0</v>
      </c>
    </row>
    <row r="18" spans="1:21" x14ac:dyDescent="0.25">
      <c r="C18" t="s">
        <v>33</v>
      </c>
      <c r="D18" s="13">
        <v>2</v>
      </c>
      <c r="G18" s="13">
        <v>1</v>
      </c>
      <c r="I18" s="13">
        <v>1</v>
      </c>
    </row>
    <row r="19" spans="1:21" x14ac:dyDescent="0.25">
      <c r="C19" t="s">
        <v>28</v>
      </c>
      <c r="D19" s="13">
        <v>2</v>
      </c>
      <c r="L19" s="13">
        <v>1</v>
      </c>
      <c r="M19" s="13">
        <v>1</v>
      </c>
    </row>
    <row r="20" spans="1:21" x14ac:dyDescent="0.25">
      <c r="C20" t="s">
        <v>29</v>
      </c>
      <c r="D20" s="13">
        <v>12700</v>
      </c>
      <c r="L20" s="13">
        <v>13.2</v>
      </c>
      <c r="M20" s="13">
        <v>12.2</v>
      </c>
    </row>
    <row r="21" spans="1:21" x14ac:dyDescent="0.25">
      <c r="C21" t="s">
        <v>30</v>
      </c>
      <c r="D21" s="13">
        <v>25.4</v>
      </c>
      <c r="L21" s="13">
        <v>13.2</v>
      </c>
      <c r="M21" s="13">
        <v>12.2</v>
      </c>
    </row>
    <row r="22" spans="1:21" x14ac:dyDescent="0.25">
      <c r="C22" t="s">
        <v>31</v>
      </c>
      <c r="D22" s="13">
        <v>2.0960000000000001</v>
      </c>
      <c r="L22" s="13">
        <v>2</v>
      </c>
      <c r="M22" s="13">
        <v>2.2000000000000002</v>
      </c>
    </row>
    <row r="23" spans="1:21" x14ac:dyDescent="0.25">
      <c r="A23">
        <v>13010140000</v>
      </c>
      <c r="B23" t="s">
        <v>42</v>
      </c>
      <c r="C23" t="s">
        <v>27</v>
      </c>
      <c r="E23" s="13">
        <v>1</v>
      </c>
      <c r="F23" s="13">
        <v>1</v>
      </c>
      <c r="G23" s="13">
        <v>1</v>
      </c>
      <c r="H23" s="13">
        <v>1</v>
      </c>
      <c r="I23" s="13">
        <v>1</v>
      </c>
      <c r="J23" s="13">
        <v>1</v>
      </c>
      <c r="K23" s="13">
        <v>1</v>
      </c>
      <c r="L23" s="13">
        <v>1</v>
      </c>
      <c r="M23" s="13">
        <v>1</v>
      </c>
      <c r="N23" s="13">
        <v>1</v>
      </c>
      <c r="O23" s="13">
        <v>1</v>
      </c>
      <c r="P23" s="13">
        <v>1</v>
      </c>
      <c r="Q23" s="13">
        <v>1</v>
      </c>
      <c r="R23" s="13">
        <v>1</v>
      </c>
      <c r="S23" s="13">
        <v>1</v>
      </c>
      <c r="T23" s="13">
        <v>1</v>
      </c>
      <c r="U23" s="13">
        <v>1</v>
      </c>
    </row>
    <row r="24" spans="1:21" x14ac:dyDescent="0.25">
      <c r="C24" t="s">
        <v>28</v>
      </c>
      <c r="D24" s="13">
        <v>1</v>
      </c>
      <c r="L24" s="13">
        <v>1</v>
      </c>
    </row>
    <row r="25" spans="1:21" x14ac:dyDescent="0.25">
      <c r="C25" t="s">
        <v>29</v>
      </c>
      <c r="D25" s="13">
        <v>3500</v>
      </c>
    </row>
    <row r="26" spans="1:21" x14ac:dyDescent="0.25">
      <c r="C26" t="s">
        <v>30</v>
      </c>
      <c r="D26" s="13">
        <v>3.5</v>
      </c>
      <c r="L26" s="13">
        <v>3.5</v>
      </c>
    </row>
    <row r="27" spans="1:21" x14ac:dyDescent="0.25">
      <c r="C27" t="s">
        <v>31</v>
      </c>
      <c r="D27" s="13">
        <v>4</v>
      </c>
      <c r="L27" s="13">
        <v>4</v>
      </c>
    </row>
    <row r="28" spans="1:21" x14ac:dyDescent="0.25">
      <c r="A28">
        <v>14010080000</v>
      </c>
      <c r="B28" t="s">
        <v>46</v>
      </c>
      <c r="C28" t="s">
        <v>27</v>
      </c>
      <c r="N28" s="13">
        <v>2</v>
      </c>
      <c r="O28" s="13">
        <v>2</v>
      </c>
      <c r="P28" s="13">
        <v>2</v>
      </c>
      <c r="Q28" s="13">
        <v>2</v>
      </c>
      <c r="R28" s="13">
        <v>0</v>
      </c>
    </row>
    <row r="29" spans="1:21" x14ac:dyDescent="0.25">
      <c r="C29" t="s">
        <v>33</v>
      </c>
      <c r="D29" s="13">
        <v>2</v>
      </c>
      <c r="N29" s="13">
        <v>2</v>
      </c>
    </row>
    <row r="30" spans="1:21" x14ac:dyDescent="0.25">
      <c r="C30" t="s">
        <v>28</v>
      </c>
      <c r="D30" s="13">
        <v>2</v>
      </c>
      <c r="R30" s="13">
        <v>2</v>
      </c>
    </row>
    <row r="31" spans="1:21" x14ac:dyDescent="0.25">
      <c r="C31" t="s">
        <v>29</v>
      </c>
      <c r="D31" s="13">
        <v>2500</v>
      </c>
      <c r="R31" s="13">
        <v>2.5</v>
      </c>
    </row>
    <row r="32" spans="1:21" x14ac:dyDescent="0.25">
      <c r="C32" t="s">
        <v>30</v>
      </c>
      <c r="D32" s="13">
        <v>5</v>
      </c>
      <c r="R32" s="13">
        <v>5</v>
      </c>
    </row>
    <row r="33" spans="1:21" x14ac:dyDescent="0.25">
      <c r="C33" t="s">
        <v>31</v>
      </c>
      <c r="D33" s="13">
        <v>5</v>
      </c>
      <c r="R33" s="13">
        <v>5</v>
      </c>
    </row>
    <row r="34" spans="1:21" x14ac:dyDescent="0.25">
      <c r="A34">
        <v>13010220000</v>
      </c>
      <c r="B34" t="s">
        <v>48</v>
      </c>
      <c r="C34" t="s">
        <v>27</v>
      </c>
      <c r="E34" s="13">
        <v>1</v>
      </c>
      <c r="F34" s="13">
        <v>1</v>
      </c>
      <c r="G34" s="13">
        <v>1</v>
      </c>
      <c r="H34" s="13">
        <v>1</v>
      </c>
      <c r="I34" s="13">
        <v>1</v>
      </c>
      <c r="J34" s="13">
        <v>1</v>
      </c>
      <c r="K34" s="13">
        <v>1</v>
      </c>
      <c r="L34" s="13">
        <v>1</v>
      </c>
      <c r="M34" s="13">
        <v>1</v>
      </c>
      <c r="N34" s="13">
        <v>1</v>
      </c>
      <c r="O34" s="13">
        <v>1</v>
      </c>
      <c r="P34" s="13">
        <v>1</v>
      </c>
      <c r="Q34" s="13">
        <v>1</v>
      </c>
      <c r="R34" s="13">
        <v>1</v>
      </c>
      <c r="S34" s="13">
        <v>1</v>
      </c>
      <c r="T34" s="13">
        <v>1</v>
      </c>
      <c r="U34" s="13">
        <v>1</v>
      </c>
    </row>
    <row r="35" spans="1:21" x14ac:dyDescent="0.25">
      <c r="C35" t="s">
        <v>28</v>
      </c>
      <c r="D35" s="13">
        <v>1</v>
      </c>
      <c r="M35" s="13">
        <v>1</v>
      </c>
    </row>
    <row r="36" spans="1:21" x14ac:dyDescent="0.25">
      <c r="C36" t="s">
        <v>29</v>
      </c>
      <c r="D36" s="13">
        <v>67800</v>
      </c>
    </row>
    <row r="37" spans="1:21" x14ac:dyDescent="0.25">
      <c r="C37" t="s">
        <v>30</v>
      </c>
      <c r="D37" s="13">
        <v>67.8</v>
      </c>
      <c r="M37" s="13">
        <v>67.8</v>
      </c>
    </row>
    <row r="38" spans="1:21" x14ac:dyDescent="0.25">
      <c r="C38" t="s">
        <v>31</v>
      </c>
      <c r="D38" s="13">
        <v>2.4</v>
      </c>
      <c r="M38" s="13">
        <v>2.4</v>
      </c>
    </row>
    <row r="39" spans="1:21" x14ac:dyDescent="0.25">
      <c r="A39">
        <v>13010250000</v>
      </c>
      <c r="B39" t="s">
        <v>49</v>
      </c>
      <c r="C39" t="s">
        <v>27</v>
      </c>
      <c r="E39" s="13">
        <v>1</v>
      </c>
      <c r="F39" s="13">
        <v>1</v>
      </c>
      <c r="G39" s="13">
        <v>1</v>
      </c>
      <c r="H39" s="13">
        <v>1</v>
      </c>
      <c r="I39" s="13">
        <v>1</v>
      </c>
      <c r="J39" s="13">
        <v>1</v>
      </c>
      <c r="K39" s="13">
        <v>1</v>
      </c>
      <c r="L39" s="13">
        <v>1</v>
      </c>
      <c r="M39" s="13">
        <v>1</v>
      </c>
      <c r="N39" s="13">
        <v>1</v>
      </c>
      <c r="O39" s="13">
        <v>1</v>
      </c>
      <c r="P39" s="13">
        <v>1</v>
      </c>
      <c r="Q39" s="13">
        <v>1</v>
      </c>
      <c r="R39" s="13">
        <v>1</v>
      </c>
      <c r="S39" s="13">
        <v>1</v>
      </c>
      <c r="T39" s="13">
        <v>1</v>
      </c>
      <c r="U39" s="13">
        <v>1</v>
      </c>
    </row>
    <row r="40" spans="1:21" x14ac:dyDescent="0.25">
      <c r="C40" t="s">
        <v>28</v>
      </c>
      <c r="D40" s="13">
        <v>1</v>
      </c>
      <c r="L40" s="13">
        <v>1</v>
      </c>
    </row>
    <row r="41" spans="1:21" x14ac:dyDescent="0.25">
      <c r="C41" t="s">
        <v>29</v>
      </c>
      <c r="D41" s="13">
        <v>4250</v>
      </c>
    </row>
    <row r="42" spans="1:21" x14ac:dyDescent="0.25">
      <c r="C42" t="s">
        <v>30</v>
      </c>
      <c r="D42" s="13">
        <v>4.25</v>
      </c>
      <c r="L42" s="13">
        <v>4.25</v>
      </c>
    </row>
    <row r="43" spans="1:21" x14ac:dyDescent="0.25">
      <c r="C43" t="s">
        <v>31</v>
      </c>
      <c r="D43" s="13">
        <v>3.5</v>
      </c>
      <c r="L43" s="13">
        <v>3.5</v>
      </c>
    </row>
    <row r="44" spans="1:21" x14ac:dyDescent="0.25">
      <c r="A44">
        <v>13010320000</v>
      </c>
      <c r="B44" t="s">
        <v>54</v>
      </c>
      <c r="C44" t="s">
        <v>27</v>
      </c>
      <c r="E44" s="13">
        <v>25</v>
      </c>
      <c r="F44" s="13">
        <v>25</v>
      </c>
      <c r="G44" s="13">
        <v>25</v>
      </c>
      <c r="H44" s="13">
        <v>25</v>
      </c>
      <c r="I44" s="13">
        <v>25</v>
      </c>
      <c r="J44" s="13">
        <v>25</v>
      </c>
      <c r="K44" s="13">
        <v>25</v>
      </c>
      <c r="L44" s="13">
        <v>25</v>
      </c>
      <c r="M44" s="13">
        <v>25</v>
      </c>
      <c r="N44" s="13">
        <v>25</v>
      </c>
      <c r="O44" s="13">
        <v>25</v>
      </c>
      <c r="P44" s="13">
        <v>25</v>
      </c>
      <c r="Q44" s="13">
        <v>25</v>
      </c>
      <c r="R44" s="13">
        <v>25</v>
      </c>
      <c r="S44" s="13">
        <v>25</v>
      </c>
      <c r="T44" s="13">
        <v>25</v>
      </c>
      <c r="U44" s="13">
        <v>25</v>
      </c>
    </row>
    <row r="45" spans="1:21" x14ac:dyDescent="0.25">
      <c r="C45" t="s">
        <v>28</v>
      </c>
      <c r="D45" s="13">
        <v>25</v>
      </c>
      <c r="N45" s="13">
        <v>25</v>
      </c>
    </row>
    <row r="46" spans="1:21" x14ac:dyDescent="0.25">
      <c r="C46" t="s">
        <v>29</v>
      </c>
      <c r="D46" s="13">
        <v>10000</v>
      </c>
    </row>
    <row r="47" spans="1:21" x14ac:dyDescent="0.25">
      <c r="C47" t="s">
        <v>30</v>
      </c>
      <c r="D47" s="13">
        <v>250</v>
      </c>
      <c r="M47" s="13">
        <v>100</v>
      </c>
      <c r="N47" s="13">
        <v>150</v>
      </c>
    </row>
    <row r="48" spans="1:21" x14ac:dyDescent="0.25">
      <c r="C48" t="s">
        <v>31</v>
      </c>
      <c r="D48" s="13">
        <v>4</v>
      </c>
      <c r="M48" s="13">
        <v>4</v>
      </c>
      <c r="N48" s="13">
        <v>4</v>
      </c>
    </row>
    <row r="49" spans="1:21" x14ac:dyDescent="0.25">
      <c r="A49">
        <v>13010340000</v>
      </c>
      <c r="B49" t="s">
        <v>57</v>
      </c>
      <c r="C49" t="s">
        <v>27</v>
      </c>
      <c r="E49" s="13">
        <v>2</v>
      </c>
      <c r="F49" s="13">
        <v>2</v>
      </c>
      <c r="G49" s="13">
        <v>2</v>
      </c>
      <c r="H49" s="13">
        <v>2</v>
      </c>
      <c r="I49" s="13">
        <v>2</v>
      </c>
      <c r="J49" s="13">
        <v>2</v>
      </c>
      <c r="K49" s="13">
        <v>2</v>
      </c>
      <c r="L49" s="13">
        <v>2</v>
      </c>
      <c r="M49" s="13">
        <v>2</v>
      </c>
      <c r="N49" s="13">
        <v>2</v>
      </c>
      <c r="O49" s="13">
        <v>2</v>
      </c>
      <c r="P49" s="13">
        <v>2</v>
      </c>
      <c r="Q49" s="13">
        <v>2</v>
      </c>
      <c r="R49" s="13">
        <v>2</v>
      </c>
      <c r="S49" s="13">
        <v>2</v>
      </c>
      <c r="T49" s="13">
        <v>2</v>
      </c>
      <c r="U49" s="13">
        <v>2</v>
      </c>
    </row>
    <row r="50" spans="1:21" x14ac:dyDescent="0.25">
      <c r="C50" t="s">
        <v>28</v>
      </c>
      <c r="D50" s="13">
        <v>2</v>
      </c>
      <c r="L50" s="13">
        <v>2</v>
      </c>
    </row>
    <row r="51" spans="1:21" x14ac:dyDescent="0.25">
      <c r="C51" t="s">
        <v>29</v>
      </c>
      <c r="D51" s="13">
        <v>2500</v>
      </c>
    </row>
    <row r="52" spans="1:21" x14ac:dyDescent="0.25">
      <c r="C52" t="s">
        <v>30</v>
      </c>
      <c r="D52" s="13">
        <v>5</v>
      </c>
      <c r="L52" s="13">
        <v>5</v>
      </c>
    </row>
    <row r="53" spans="1:21" x14ac:dyDescent="0.25">
      <c r="C53" t="s">
        <v>31</v>
      </c>
      <c r="D53" s="13">
        <v>2</v>
      </c>
      <c r="L53" s="13">
        <v>2</v>
      </c>
    </row>
    <row r="54" spans="1:21" x14ac:dyDescent="0.25">
      <c r="A54">
        <v>13020120000</v>
      </c>
      <c r="B54" t="s">
        <v>62</v>
      </c>
      <c r="C54" t="s">
        <v>27</v>
      </c>
      <c r="E54" s="13">
        <v>2</v>
      </c>
      <c r="F54" s="13">
        <v>2</v>
      </c>
      <c r="G54" s="13">
        <v>2</v>
      </c>
      <c r="H54" s="13">
        <v>2</v>
      </c>
      <c r="I54" s="13">
        <v>2</v>
      </c>
      <c r="J54" s="13">
        <v>2</v>
      </c>
      <c r="K54" s="13">
        <v>2</v>
      </c>
      <c r="L54" s="13">
        <v>2</v>
      </c>
      <c r="M54" s="13">
        <v>2</v>
      </c>
      <c r="N54" s="13">
        <v>2</v>
      </c>
      <c r="O54" s="13">
        <v>2</v>
      </c>
      <c r="P54" s="13">
        <v>2</v>
      </c>
      <c r="Q54" s="13">
        <v>2</v>
      </c>
      <c r="R54" s="13">
        <v>2</v>
      </c>
      <c r="S54" s="13">
        <v>2</v>
      </c>
      <c r="T54" s="13">
        <v>2</v>
      </c>
      <c r="U54" s="13">
        <v>2</v>
      </c>
    </row>
    <row r="55" spans="1:21" x14ac:dyDescent="0.25">
      <c r="C55" t="s">
        <v>28</v>
      </c>
      <c r="D55" s="13">
        <v>2</v>
      </c>
      <c r="L55" s="13">
        <v>2</v>
      </c>
    </row>
    <row r="56" spans="1:21" x14ac:dyDescent="0.25">
      <c r="C56" t="s">
        <v>29</v>
      </c>
      <c r="D56" s="13">
        <v>4750</v>
      </c>
    </row>
    <row r="57" spans="1:21" x14ac:dyDescent="0.25">
      <c r="C57" t="s">
        <v>30</v>
      </c>
      <c r="D57" s="13">
        <v>9.5</v>
      </c>
      <c r="L57" s="13">
        <v>9.5</v>
      </c>
    </row>
    <row r="58" spans="1:21" x14ac:dyDescent="0.25">
      <c r="C58" t="s">
        <v>31</v>
      </c>
      <c r="D58" s="13">
        <v>4</v>
      </c>
      <c r="L58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64"/>
  <sheetViews>
    <sheetView workbookViewId="0">
      <selection activeCell="B15" sqref="B15"/>
    </sheetView>
  </sheetViews>
  <sheetFormatPr baseColWidth="10" defaultRowHeight="15" x14ac:dyDescent="0.25"/>
  <cols>
    <col min="1" max="1" width="15.85546875" bestFit="1" customWidth="1"/>
    <col min="2" max="2" width="16.140625" bestFit="1" customWidth="1"/>
    <col min="3" max="3" width="20.85546875" bestFit="1" customWidth="1"/>
    <col min="4" max="4" width="11.42578125" style="13"/>
    <col min="5" max="12" width="6.5703125" style="13" bestFit="1" customWidth="1"/>
    <col min="13" max="16" width="8.140625" style="13" bestFit="1" customWidth="1"/>
    <col min="17" max="21" width="6.5703125" style="13" bestFit="1" customWidth="1"/>
  </cols>
  <sheetData>
    <row r="1" spans="1:21" x14ac:dyDescent="0.25">
      <c r="A1" t="s">
        <v>0</v>
      </c>
      <c r="B1" s="1">
        <f ca="1">NOW()</f>
        <v>46098.388439699076</v>
      </c>
    </row>
    <row r="3" spans="1:21" x14ac:dyDescent="0.25">
      <c r="A3" s="2" t="s">
        <v>1</v>
      </c>
      <c r="B3" s="20" t="s">
        <v>2</v>
      </c>
      <c r="C3" s="3" t="s">
        <v>64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3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2" t="s">
        <v>24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7"/>
      <c r="E10" s="35" t="s">
        <v>25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25</v>
      </c>
      <c r="F12" s="13">
        <v>25</v>
      </c>
      <c r="G12" s="13">
        <v>25</v>
      </c>
      <c r="H12" s="13">
        <v>25</v>
      </c>
      <c r="I12" s="13">
        <v>25</v>
      </c>
      <c r="J12" s="13">
        <v>25</v>
      </c>
      <c r="K12" s="13">
        <v>25</v>
      </c>
      <c r="L12" s="13">
        <v>25</v>
      </c>
      <c r="M12" s="13">
        <v>25</v>
      </c>
      <c r="N12" s="13">
        <v>25</v>
      </c>
      <c r="O12" s="13">
        <v>25</v>
      </c>
      <c r="P12" s="13">
        <v>25</v>
      </c>
      <c r="Q12" s="13">
        <v>25</v>
      </c>
      <c r="R12" s="13">
        <v>25</v>
      </c>
      <c r="S12" s="13">
        <v>25</v>
      </c>
      <c r="T12" s="13">
        <v>25</v>
      </c>
      <c r="U12" s="13">
        <v>25</v>
      </c>
    </row>
    <row r="13" spans="1:21" x14ac:dyDescent="0.25">
      <c r="C13" t="s">
        <v>28</v>
      </c>
      <c r="D13" s="13">
        <v>25</v>
      </c>
      <c r="U13" s="13">
        <v>25</v>
      </c>
    </row>
    <row r="14" spans="1:21" x14ac:dyDescent="0.25">
      <c r="C14" t="s">
        <v>29</v>
      </c>
      <c r="D14" s="13">
        <v>59048</v>
      </c>
    </row>
    <row r="15" spans="1:21" x14ac:dyDescent="0.25">
      <c r="C15" t="s">
        <v>30</v>
      </c>
      <c r="D15" s="13">
        <v>1476.2</v>
      </c>
      <c r="J15" s="13">
        <v>88.5</v>
      </c>
      <c r="K15" s="13">
        <v>102</v>
      </c>
      <c r="L15" s="13">
        <v>122</v>
      </c>
      <c r="M15" s="13">
        <v>107</v>
      </c>
      <c r="N15" s="13">
        <v>117</v>
      </c>
      <c r="O15" s="13">
        <v>70</v>
      </c>
      <c r="P15" s="13">
        <v>69</v>
      </c>
      <c r="Q15" s="13">
        <v>156</v>
      </c>
      <c r="R15" s="13">
        <v>167.7</v>
      </c>
      <c r="S15" s="13">
        <v>154.5</v>
      </c>
      <c r="T15" s="13">
        <v>167.7</v>
      </c>
      <c r="U15" s="13">
        <v>154.80000000000001</v>
      </c>
    </row>
    <row r="16" spans="1:21" x14ac:dyDescent="0.25">
      <c r="C16" t="s">
        <v>31</v>
      </c>
      <c r="D16" s="13">
        <v>0.5</v>
      </c>
      <c r="J16" s="13">
        <v>0.5</v>
      </c>
      <c r="K16" s="13">
        <v>0.5</v>
      </c>
      <c r="L16" s="13">
        <v>0.5</v>
      </c>
      <c r="M16" s="13">
        <v>0.5</v>
      </c>
      <c r="N16" s="13">
        <v>0.5</v>
      </c>
      <c r="O16" s="13">
        <v>0.5</v>
      </c>
      <c r="P16" s="13">
        <v>0.5</v>
      </c>
      <c r="Q16" s="13">
        <v>0.5</v>
      </c>
      <c r="R16" s="13">
        <v>0.5</v>
      </c>
      <c r="S16" s="13">
        <v>0.5</v>
      </c>
      <c r="T16" s="13">
        <v>0.5</v>
      </c>
      <c r="U16" s="13">
        <v>0.5</v>
      </c>
    </row>
    <row r="17" spans="1:21" x14ac:dyDescent="0.25">
      <c r="A17">
        <v>14040030000</v>
      </c>
      <c r="B17" t="s">
        <v>35</v>
      </c>
      <c r="C17" t="s">
        <v>27</v>
      </c>
      <c r="H17" s="13">
        <v>2</v>
      </c>
      <c r="I17" s="13">
        <v>6</v>
      </c>
      <c r="J17" s="13">
        <v>8</v>
      </c>
      <c r="K17" s="13">
        <v>10</v>
      </c>
      <c r="L17" s="13">
        <v>10</v>
      </c>
      <c r="M17" s="13">
        <v>8</v>
      </c>
      <c r="N17" s="13">
        <v>4</v>
      </c>
      <c r="O17" s="13">
        <v>2</v>
      </c>
      <c r="P17" s="13">
        <v>2</v>
      </c>
      <c r="Q17" s="13">
        <v>2</v>
      </c>
      <c r="R17" s="13">
        <v>2</v>
      </c>
      <c r="S17" s="13">
        <v>2</v>
      </c>
      <c r="T17" s="13">
        <v>2</v>
      </c>
      <c r="U17" s="13">
        <v>2</v>
      </c>
    </row>
    <row r="18" spans="1:21" x14ac:dyDescent="0.25">
      <c r="C18" t="s">
        <v>33</v>
      </c>
      <c r="D18" s="13">
        <v>10</v>
      </c>
      <c r="H18" s="13">
        <v>2</v>
      </c>
      <c r="I18" s="13">
        <v>4</v>
      </c>
      <c r="J18" s="13">
        <v>2</v>
      </c>
      <c r="K18" s="13">
        <v>2</v>
      </c>
    </row>
    <row r="19" spans="1:21" x14ac:dyDescent="0.25">
      <c r="C19" t="s">
        <v>28</v>
      </c>
      <c r="D19" s="13">
        <v>8</v>
      </c>
      <c r="M19" s="13">
        <v>2</v>
      </c>
      <c r="N19" s="13">
        <v>4</v>
      </c>
      <c r="O19" s="13">
        <v>2</v>
      </c>
    </row>
    <row r="20" spans="1:21" x14ac:dyDescent="0.25">
      <c r="C20" t="s">
        <v>29</v>
      </c>
      <c r="D20" s="13">
        <v>14262.5</v>
      </c>
      <c r="M20" s="13">
        <v>13.4</v>
      </c>
      <c r="N20" s="13">
        <v>14.2</v>
      </c>
      <c r="O20" s="13">
        <v>15.25</v>
      </c>
    </row>
    <row r="21" spans="1:21" x14ac:dyDescent="0.25">
      <c r="C21" t="s">
        <v>30</v>
      </c>
      <c r="D21" s="13">
        <v>114.1</v>
      </c>
      <c r="M21" s="13">
        <v>26.8</v>
      </c>
      <c r="N21" s="13">
        <v>56.8</v>
      </c>
      <c r="O21" s="13">
        <v>30.5</v>
      </c>
    </row>
    <row r="22" spans="1:21" x14ac:dyDescent="0.25">
      <c r="C22" t="s">
        <v>31</v>
      </c>
      <c r="D22" s="13">
        <v>1.2529999999999999</v>
      </c>
      <c r="M22" s="13">
        <v>2</v>
      </c>
      <c r="N22" s="13">
        <v>0.5</v>
      </c>
      <c r="O22" s="13">
        <v>2</v>
      </c>
    </row>
    <row r="23" spans="1:21" x14ac:dyDescent="0.25">
      <c r="A23">
        <v>13010140000</v>
      </c>
      <c r="B23" t="s">
        <v>42</v>
      </c>
      <c r="C23" t="s">
        <v>27</v>
      </c>
      <c r="E23" s="13">
        <v>1</v>
      </c>
      <c r="F23" s="13">
        <v>1</v>
      </c>
      <c r="G23" s="13">
        <v>1</v>
      </c>
      <c r="H23" s="13">
        <v>1</v>
      </c>
      <c r="I23" s="13">
        <v>1</v>
      </c>
      <c r="J23" s="13">
        <v>1</v>
      </c>
      <c r="K23" s="13">
        <v>1</v>
      </c>
      <c r="L23" s="13">
        <v>1</v>
      </c>
      <c r="M23" s="13">
        <v>1</v>
      </c>
      <c r="N23" s="13">
        <v>1</v>
      </c>
      <c r="O23" s="13">
        <v>1</v>
      </c>
      <c r="P23" s="13">
        <v>1</v>
      </c>
      <c r="Q23" s="13">
        <v>1</v>
      </c>
      <c r="R23" s="13">
        <v>1</v>
      </c>
      <c r="S23" s="13">
        <v>1</v>
      </c>
      <c r="T23" s="13">
        <v>1</v>
      </c>
      <c r="U23" s="13">
        <v>1</v>
      </c>
    </row>
    <row r="24" spans="1:21" x14ac:dyDescent="0.25">
      <c r="C24" t="s">
        <v>28</v>
      </c>
      <c r="D24" s="13">
        <v>1</v>
      </c>
      <c r="L24" s="13">
        <v>1</v>
      </c>
    </row>
    <row r="25" spans="1:21" x14ac:dyDescent="0.25">
      <c r="C25" t="s">
        <v>29</v>
      </c>
      <c r="D25" s="13">
        <v>7000</v>
      </c>
    </row>
    <row r="26" spans="1:21" x14ac:dyDescent="0.25">
      <c r="C26" t="s">
        <v>30</v>
      </c>
      <c r="D26" s="13">
        <v>7</v>
      </c>
      <c r="L26" s="13">
        <v>7</v>
      </c>
    </row>
    <row r="27" spans="1:21" x14ac:dyDescent="0.25">
      <c r="C27" t="s">
        <v>31</v>
      </c>
      <c r="D27" s="13">
        <v>4</v>
      </c>
      <c r="L27" s="13">
        <v>4</v>
      </c>
    </row>
    <row r="28" spans="1:21" x14ac:dyDescent="0.25">
      <c r="A28">
        <v>14070170000</v>
      </c>
      <c r="B28" t="s">
        <v>47</v>
      </c>
      <c r="C28" t="s">
        <v>27</v>
      </c>
      <c r="E28" s="13">
        <v>7</v>
      </c>
      <c r="F28" s="13">
        <v>3</v>
      </c>
      <c r="G28" s="13">
        <v>0</v>
      </c>
      <c r="L28" s="13">
        <v>4</v>
      </c>
      <c r="M28" s="13">
        <v>6</v>
      </c>
      <c r="N28" s="13">
        <v>6</v>
      </c>
      <c r="O28" s="13">
        <v>6</v>
      </c>
      <c r="P28" s="13">
        <v>2</v>
      </c>
      <c r="Q28" s="13">
        <v>0</v>
      </c>
    </row>
    <row r="29" spans="1:21" x14ac:dyDescent="0.25">
      <c r="C29" t="s">
        <v>33</v>
      </c>
      <c r="D29" s="13">
        <v>6</v>
      </c>
      <c r="L29" s="13">
        <v>4</v>
      </c>
      <c r="M29" s="13">
        <v>2</v>
      </c>
    </row>
    <row r="30" spans="1:21" x14ac:dyDescent="0.25">
      <c r="C30" t="s">
        <v>28</v>
      </c>
      <c r="D30" s="13">
        <v>6</v>
      </c>
      <c r="P30" s="13">
        <v>4</v>
      </c>
      <c r="Q30" s="13">
        <v>2</v>
      </c>
    </row>
    <row r="31" spans="1:21" x14ac:dyDescent="0.25">
      <c r="C31" t="s">
        <v>29</v>
      </c>
      <c r="D31" s="13">
        <v>4983.3329999999996</v>
      </c>
      <c r="P31" s="13">
        <v>5.0999999999999996</v>
      </c>
      <c r="Q31" s="13">
        <v>4.75</v>
      </c>
    </row>
    <row r="32" spans="1:21" x14ac:dyDescent="0.25">
      <c r="C32" t="s">
        <v>30</v>
      </c>
      <c r="D32" s="13">
        <v>29.9</v>
      </c>
      <c r="P32" s="13">
        <v>20.399999999999999</v>
      </c>
      <c r="Q32" s="13">
        <v>9.5</v>
      </c>
    </row>
    <row r="33" spans="1:21" x14ac:dyDescent="0.25">
      <c r="C33" t="s">
        <v>31</v>
      </c>
      <c r="D33" s="13">
        <v>2.8410000000000002</v>
      </c>
      <c r="P33" s="13">
        <v>3</v>
      </c>
      <c r="Q33" s="13">
        <v>2.5</v>
      </c>
    </row>
    <row r="34" spans="1:21" x14ac:dyDescent="0.25">
      <c r="A34">
        <v>13010220000</v>
      </c>
      <c r="B34" t="s">
        <v>48</v>
      </c>
      <c r="C34" t="s">
        <v>27</v>
      </c>
      <c r="E34" s="13">
        <v>1</v>
      </c>
      <c r="F34" s="13">
        <v>1</v>
      </c>
      <c r="G34" s="13">
        <v>1</v>
      </c>
      <c r="H34" s="13">
        <v>1</v>
      </c>
      <c r="I34" s="13">
        <v>1</v>
      </c>
      <c r="J34" s="13">
        <v>1</v>
      </c>
      <c r="K34" s="13">
        <v>1</v>
      </c>
      <c r="L34" s="13">
        <v>1</v>
      </c>
      <c r="M34" s="13">
        <v>1</v>
      </c>
      <c r="N34" s="13">
        <v>1</v>
      </c>
      <c r="O34" s="13">
        <v>1</v>
      </c>
      <c r="P34" s="13">
        <v>1</v>
      </c>
      <c r="Q34" s="13">
        <v>1</v>
      </c>
      <c r="R34" s="13">
        <v>1</v>
      </c>
      <c r="S34" s="13">
        <v>1</v>
      </c>
      <c r="T34" s="13">
        <v>1</v>
      </c>
      <c r="U34" s="13">
        <v>1</v>
      </c>
    </row>
    <row r="35" spans="1:21" x14ac:dyDescent="0.25">
      <c r="C35" t="s">
        <v>28</v>
      </c>
      <c r="D35" s="13">
        <v>1</v>
      </c>
      <c r="M35" s="13">
        <v>1</v>
      </c>
    </row>
    <row r="36" spans="1:21" x14ac:dyDescent="0.25">
      <c r="C36" t="s">
        <v>29</v>
      </c>
      <c r="D36" s="13">
        <v>7800</v>
      </c>
    </row>
    <row r="37" spans="1:21" x14ac:dyDescent="0.25">
      <c r="C37" t="s">
        <v>30</v>
      </c>
      <c r="D37" s="13">
        <v>7.8</v>
      </c>
      <c r="M37" s="13">
        <v>7.8</v>
      </c>
    </row>
    <row r="38" spans="1:21" x14ac:dyDescent="0.25">
      <c r="C38" t="s">
        <v>31</v>
      </c>
      <c r="D38" s="13">
        <v>2</v>
      </c>
      <c r="M38" s="13">
        <v>2</v>
      </c>
    </row>
    <row r="39" spans="1:21" x14ac:dyDescent="0.25">
      <c r="A39">
        <v>13010250000</v>
      </c>
      <c r="B39" t="s">
        <v>49</v>
      </c>
      <c r="C39" t="s">
        <v>27</v>
      </c>
      <c r="E39" s="13">
        <v>1</v>
      </c>
      <c r="F39" s="13">
        <v>1</v>
      </c>
      <c r="G39" s="13">
        <v>1</v>
      </c>
      <c r="H39" s="13">
        <v>1</v>
      </c>
      <c r="I39" s="13">
        <v>1</v>
      </c>
      <c r="J39" s="13">
        <v>1</v>
      </c>
      <c r="K39" s="13">
        <v>1</v>
      </c>
      <c r="L39" s="13">
        <v>1</v>
      </c>
      <c r="M39" s="13">
        <v>1</v>
      </c>
      <c r="N39" s="13">
        <v>1</v>
      </c>
      <c r="O39" s="13">
        <v>1</v>
      </c>
      <c r="P39" s="13">
        <v>1</v>
      </c>
      <c r="Q39" s="13">
        <v>1</v>
      </c>
      <c r="R39" s="13">
        <v>1</v>
      </c>
      <c r="S39" s="13">
        <v>1</v>
      </c>
      <c r="T39" s="13">
        <v>1</v>
      </c>
      <c r="U39" s="13">
        <v>1</v>
      </c>
    </row>
    <row r="40" spans="1:21" x14ac:dyDescent="0.25">
      <c r="C40" t="s">
        <v>28</v>
      </c>
      <c r="D40" s="13">
        <v>1</v>
      </c>
      <c r="N40" s="13">
        <v>1</v>
      </c>
    </row>
    <row r="41" spans="1:21" x14ac:dyDescent="0.25">
      <c r="C41" t="s">
        <v>29</v>
      </c>
      <c r="D41" s="13">
        <v>3800</v>
      </c>
    </row>
    <row r="42" spans="1:21" x14ac:dyDescent="0.25">
      <c r="C42" t="s">
        <v>30</v>
      </c>
      <c r="D42" s="13">
        <v>3.8</v>
      </c>
      <c r="N42" s="13">
        <v>3.8</v>
      </c>
    </row>
    <row r="43" spans="1:21" x14ac:dyDescent="0.25">
      <c r="C43" t="s">
        <v>31</v>
      </c>
      <c r="D43" s="13">
        <v>2.5</v>
      </c>
      <c r="N43" s="13">
        <v>2.5</v>
      </c>
    </row>
    <row r="44" spans="1:21" x14ac:dyDescent="0.25">
      <c r="A44">
        <v>13010290000</v>
      </c>
      <c r="B44" t="s">
        <v>52</v>
      </c>
      <c r="C44" t="s">
        <v>27</v>
      </c>
      <c r="E44" s="13">
        <v>745</v>
      </c>
      <c r="F44" s="13">
        <v>745</v>
      </c>
      <c r="G44" s="13">
        <v>745</v>
      </c>
      <c r="H44" s="13">
        <v>745</v>
      </c>
      <c r="I44" s="13">
        <v>745</v>
      </c>
      <c r="J44" s="13">
        <v>745</v>
      </c>
      <c r="K44" s="13">
        <v>745</v>
      </c>
      <c r="L44" s="13">
        <v>745</v>
      </c>
      <c r="M44" s="13">
        <v>745</v>
      </c>
      <c r="N44" s="13">
        <v>745</v>
      </c>
      <c r="O44" s="13">
        <v>745</v>
      </c>
      <c r="P44" s="13">
        <v>745</v>
      </c>
      <c r="Q44" s="13">
        <v>745</v>
      </c>
      <c r="R44" s="13">
        <v>745</v>
      </c>
      <c r="S44" s="13">
        <v>745</v>
      </c>
      <c r="T44" s="13">
        <v>745</v>
      </c>
      <c r="U44" s="13">
        <v>745</v>
      </c>
    </row>
    <row r="45" spans="1:21" x14ac:dyDescent="0.25">
      <c r="C45" t="s">
        <v>28</v>
      </c>
      <c r="D45" s="13">
        <v>745</v>
      </c>
      <c r="Q45" s="13">
        <v>745</v>
      </c>
    </row>
    <row r="46" spans="1:21" x14ac:dyDescent="0.25">
      <c r="C46" t="s">
        <v>29</v>
      </c>
      <c r="D46" s="13">
        <v>9088.59</v>
      </c>
    </row>
    <row r="47" spans="1:21" x14ac:dyDescent="0.25">
      <c r="C47" t="s">
        <v>30</v>
      </c>
      <c r="D47" s="13">
        <v>6771</v>
      </c>
      <c r="M47" s="13">
        <v>1000</v>
      </c>
      <c r="N47" s="13">
        <v>2500</v>
      </c>
      <c r="O47" s="13">
        <v>1421</v>
      </c>
      <c r="P47" s="13">
        <v>1000</v>
      </c>
      <c r="Q47" s="13">
        <v>850</v>
      </c>
    </row>
    <row r="48" spans="1:21" x14ac:dyDescent="0.25">
      <c r="C48" t="s">
        <v>31</v>
      </c>
      <c r="D48" s="13">
        <v>2.0939999999999999</v>
      </c>
      <c r="M48" s="13">
        <v>2</v>
      </c>
      <c r="N48" s="13">
        <v>3</v>
      </c>
      <c r="O48" s="13">
        <v>1.4</v>
      </c>
      <c r="P48" s="13">
        <v>1.5</v>
      </c>
      <c r="Q48" s="13">
        <v>1.4</v>
      </c>
    </row>
    <row r="49" spans="1:21" x14ac:dyDescent="0.25">
      <c r="A49">
        <v>13010320000</v>
      </c>
      <c r="B49" t="s">
        <v>54</v>
      </c>
      <c r="C49" t="s">
        <v>27</v>
      </c>
      <c r="E49" s="13">
        <v>13</v>
      </c>
      <c r="F49" s="13">
        <v>13</v>
      </c>
      <c r="G49" s="13">
        <v>13</v>
      </c>
      <c r="H49" s="13">
        <v>13</v>
      </c>
      <c r="I49" s="13">
        <v>13</v>
      </c>
      <c r="J49" s="13">
        <v>13</v>
      </c>
      <c r="K49" s="13">
        <v>13</v>
      </c>
      <c r="L49" s="13">
        <v>13</v>
      </c>
      <c r="M49" s="13">
        <v>13</v>
      </c>
      <c r="N49" s="13">
        <v>13</v>
      </c>
      <c r="O49" s="13">
        <v>13</v>
      </c>
      <c r="P49" s="13">
        <v>13</v>
      </c>
      <c r="Q49" s="13">
        <v>13</v>
      </c>
      <c r="R49" s="13">
        <v>13</v>
      </c>
      <c r="S49" s="13">
        <v>13</v>
      </c>
      <c r="T49" s="13">
        <v>13</v>
      </c>
      <c r="U49" s="13">
        <v>13</v>
      </c>
    </row>
    <row r="50" spans="1:21" x14ac:dyDescent="0.25">
      <c r="C50" t="s">
        <v>33</v>
      </c>
      <c r="D50" s="13">
        <v>2</v>
      </c>
      <c r="E50" s="13">
        <v>2</v>
      </c>
    </row>
    <row r="51" spans="1:21" x14ac:dyDescent="0.25">
      <c r="C51" t="s">
        <v>28</v>
      </c>
      <c r="D51" s="13">
        <v>13</v>
      </c>
      <c r="P51" s="13">
        <v>13</v>
      </c>
    </row>
    <row r="52" spans="1:21" x14ac:dyDescent="0.25">
      <c r="C52" t="s">
        <v>29</v>
      </c>
      <c r="D52" s="13">
        <v>10000</v>
      </c>
    </row>
    <row r="53" spans="1:21" x14ac:dyDescent="0.25">
      <c r="C53" t="s">
        <v>30</v>
      </c>
      <c r="D53" s="13">
        <v>130</v>
      </c>
      <c r="M53" s="13">
        <v>50</v>
      </c>
      <c r="N53" s="13">
        <v>40</v>
      </c>
      <c r="O53" s="13">
        <v>30</v>
      </c>
      <c r="P53" s="13">
        <v>10</v>
      </c>
    </row>
    <row r="54" spans="1:21" x14ac:dyDescent="0.25">
      <c r="C54" t="s">
        <v>31</v>
      </c>
      <c r="D54" s="13">
        <v>4.2309999999999999</v>
      </c>
      <c r="M54" s="13">
        <v>4</v>
      </c>
      <c r="N54" s="13">
        <v>4.5</v>
      </c>
      <c r="O54" s="13">
        <v>4</v>
      </c>
      <c r="P54" s="13">
        <v>5</v>
      </c>
    </row>
    <row r="55" spans="1:21" x14ac:dyDescent="0.25">
      <c r="A55">
        <v>13010340000</v>
      </c>
      <c r="B55" t="s">
        <v>57</v>
      </c>
      <c r="C55" t="s">
        <v>27</v>
      </c>
      <c r="E55" s="13">
        <v>1</v>
      </c>
      <c r="F55" s="13">
        <v>1</v>
      </c>
      <c r="G55" s="13">
        <v>1</v>
      </c>
      <c r="H55" s="13">
        <v>1</v>
      </c>
      <c r="I55" s="13">
        <v>1</v>
      </c>
      <c r="J55" s="13">
        <v>1</v>
      </c>
      <c r="K55" s="13">
        <v>1</v>
      </c>
      <c r="L55" s="13">
        <v>1</v>
      </c>
      <c r="M55" s="13">
        <v>1</v>
      </c>
      <c r="N55" s="13">
        <v>1</v>
      </c>
      <c r="O55" s="13">
        <v>1</v>
      </c>
      <c r="P55" s="13">
        <v>1</v>
      </c>
      <c r="Q55" s="13">
        <v>1</v>
      </c>
      <c r="R55" s="13">
        <v>1</v>
      </c>
      <c r="S55" s="13">
        <v>1</v>
      </c>
      <c r="T55" s="13">
        <v>1</v>
      </c>
      <c r="U55" s="13">
        <v>1</v>
      </c>
    </row>
    <row r="56" spans="1:21" x14ac:dyDescent="0.25">
      <c r="C56" t="s">
        <v>28</v>
      </c>
      <c r="D56" s="13">
        <v>1</v>
      </c>
      <c r="L56" s="13">
        <v>1</v>
      </c>
    </row>
    <row r="57" spans="1:21" x14ac:dyDescent="0.25">
      <c r="C57" t="s">
        <v>29</v>
      </c>
      <c r="D57" s="13">
        <v>4200</v>
      </c>
    </row>
    <row r="58" spans="1:21" x14ac:dyDescent="0.25">
      <c r="C58" t="s">
        <v>30</v>
      </c>
      <c r="D58" s="13">
        <v>4.2</v>
      </c>
      <c r="L58" s="13">
        <v>4.2</v>
      </c>
    </row>
    <row r="59" spans="1:21" x14ac:dyDescent="0.25">
      <c r="C59" t="s">
        <v>31</v>
      </c>
      <c r="D59" s="13">
        <v>3.5</v>
      </c>
      <c r="L59" s="13">
        <v>3.5</v>
      </c>
    </row>
    <row r="60" spans="1:21" x14ac:dyDescent="0.25">
      <c r="A60">
        <v>13020120000</v>
      </c>
      <c r="B60" t="s">
        <v>62</v>
      </c>
      <c r="C60" t="s">
        <v>27</v>
      </c>
      <c r="E60" s="13">
        <v>3</v>
      </c>
      <c r="F60" s="13">
        <v>3</v>
      </c>
      <c r="G60" s="13">
        <v>3</v>
      </c>
      <c r="H60" s="13">
        <v>3</v>
      </c>
      <c r="I60" s="13">
        <v>3</v>
      </c>
      <c r="J60" s="13">
        <v>3</v>
      </c>
      <c r="K60" s="13">
        <v>3</v>
      </c>
      <c r="L60" s="13">
        <v>3</v>
      </c>
      <c r="M60" s="13">
        <v>3</v>
      </c>
      <c r="N60" s="13">
        <v>3</v>
      </c>
      <c r="O60" s="13">
        <v>3</v>
      </c>
      <c r="P60" s="13">
        <v>3</v>
      </c>
      <c r="Q60" s="13">
        <v>3</v>
      </c>
      <c r="R60" s="13">
        <v>3</v>
      </c>
      <c r="S60" s="13">
        <v>3</v>
      </c>
      <c r="T60" s="13">
        <v>3</v>
      </c>
      <c r="U60" s="13">
        <v>3</v>
      </c>
    </row>
    <row r="61" spans="1:21" x14ac:dyDescent="0.25">
      <c r="C61" t="s">
        <v>28</v>
      </c>
      <c r="D61" s="13">
        <v>3</v>
      </c>
      <c r="L61" s="13">
        <v>3</v>
      </c>
    </row>
    <row r="62" spans="1:21" x14ac:dyDescent="0.25">
      <c r="C62" t="s">
        <v>29</v>
      </c>
      <c r="D62" s="13">
        <v>8500</v>
      </c>
    </row>
    <row r="63" spans="1:21" x14ac:dyDescent="0.25">
      <c r="C63" t="s">
        <v>30</v>
      </c>
      <c r="D63" s="13">
        <v>25.5</v>
      </c>
      <c r="L63" s="13">
        <v>25.5</v>
      </c>
    </row>
    <row r="64" spans="1:21" x14ac:dyDescent="0.25">
      <c r="C64" t="s">
        <v>31</v>
      </c>
      <c r="D64" s="13">
        <v>3.5</v>
      </c>
      <c r="L64" s="13">
        <v>3.5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4"/>
  <sheetViews>
    <sheetView topLeftCell="B1" workbookViewId="0">
      <selection activeCell="B16" sqref="B16"/>
    </sheetView>
  </sheetViews>
  <sheetFormatPr baseColWidth="10" defaultRowHeight="15" x14ac:dyDescent="0.25"/>
  <cols>
    <col min="1" max="1" width="15.85546875" hidden="1" customWidth="1"/>
    <col min="2" max="2" width="18.140625" bestFit="1" customWidth="1"/>
    <col min="3" max="3" width="20.85546875" bestFit="1" customWidth="1"/>
    <col min="4" max="4" width="11.42578125" style="13"/>
    <col min="5" max="13" width="6.5703125" style="13" bestFit="1" customWidth="1"/>
    <col min="14" max="15" width="8.140625" style="13" bestFit="1" customWidth="1"/>
    <col min="16" max="21" width="6.5703125" style="13" bestFit="1" customWidth="1"/>
  </cols>
  <sheetData>
    <row r="1" spans="1:21" x14ac:dyDescent="0.25">
      <c r="A1" t="s">
        <v>0</v>
      </c>
      <c r="B1" s="1">
        <f ca="1">NOW()</f>
        <v>46098.388439699076</v>
      </c>
    </row>
    <row r="3" spans="1:21" x14ac:dyDescent="0.25">
      <c r="A3" s="2" t="s">
        <v>1</v>
      </c>
      <c r="B3" s="20" t="s">
        <v>2</v>
      </c>
      <c r="C3" s="3" t="s">
        <v>64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3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2" t="s">
        <v>24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7"/>
      <c r="E10" s="35" t="s">
        <v>25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35</v>
      </c>
      <c r="F12" s="13">
        <v>35</v>
      </c>
      <c r="G12" s="13">
        <v>35</v>
      </c>
      <c r="H12" s="13">
        <v>35</v>
      </c>
      <c r="I12" s="13">
        <v>35</v>
      </c>
      <c r="J12" s="13">
        <v>35</v>
      </c>
      <c r="K12" s="13">
        <v>35</v>
      </c>
      <c r="L12" s="13">
        <v>35</v>
      </c>
      <c r="M12" s="13">
        <v>35</v>
      </c>
      <c r="N12" s="13">
        <v>35</v>
      </c>
      <c r="O12" s="13">
        <v>35</v>
      </c>
      <c r="P12" s="13">
        <v>35</v>
      </c>
      <c r="Q12" s="13">
        <v>35</v>
      </c>
      <c r="R12" s="13">
        <v>35</v>
      </c>
      <c r="S12" s="13">
        <v>35</v>
      </c>
      <c r="T12" s="13">
        <v>35</v>
      </c>
      <c r="U12" s="13">
        <v>35</v>
      </c>
    </row>
    <row r="13" spans="1:21" x14ac:dyDescent="0.25">
      <c r="C13" t="s">
        <v>28</v>
      </c>
      <c r="D13" s="13">
        <v>35</v>
      </c>
      <c r="U13" s="13">
        <v>35</v>
      </c>
    </row>
    <row r="14" spans="1:21" x14ac:dyDescent="0.25">
      <c r="C14" t="s">
        <v>29</v>
      </c>
      <c r="D14" s="13">
        <v>39321.428</v>
      </c>
    </row>
    <row r="15" spans="1:21" x14ac:dyDescent="0.25">
      <c r="C15" t="s">
        <v>30</v>
      </c>
      <c r="D15" s="13">
        <v>1376.25</v>
      </c>
      <c r="J15" s="13">
        <v>102</v>
      </c>
      <c r="K15" s="13">
        <v>112</v>
      </c>
      <c r="L15" s="13">
        <v>120</v>
      </c>
      <c r="M15" s="13">
        <v>90</v>
      </c>
      <c r="N15" s="13">
        <v>87</v>
      </c>
      <c r="O15" s="13">
        <v>80</v>
      </c>
      <c r="P15" s="13">
        <v>70</v>
      </c>
      <c r="Q15" s="13">
        <v>75</v>
      </c>
      <c r="R15" s="13">
        <v>80</v>
      </c>
      <c r="S15" s="13">
        <v>70</v>
      </c>
      <c r="T15" s="13">
        <v>39.75</v>
      </c>
      <c r="U15" s="13">
        <v>450.5</v>
      </c>
    </row>
    <row r="16" spans="1:21" x14ac:dyDescent="0.25">
      <c r="C16" t="s">
        <v>31</v>
      </c>
      <c r="D16" s="13">
        <v>0.5</v>
      </c>
      <c r="J16" s="13">
        <v>0.5</v>
      </c>
      <c r="K16" s="13">
        <v>0.5</v>
      </c>
      <c r="L16" s="13">
        <v>0.5</v>
      </c>
      <c r="M16" s="13">
        <v>0.5</v>
      </c>
      <c r="N16" s="13">
        <v>0.5</v>
      </c>
      <c r="O16" s="13">
        <v>0.5</v>
      </c>
      <c r="P16" s="13">
        <v>0.5</v>
      </c>
      <c r="Q16" s="13">
        <v>0.5</v>
      </c>
      <c r="R16" s="13">
        <v>0.5</v>
      </c>
      <c r="S16" s="13">
        <v>0.5</v>
      </c>
      <c r="T16" s="13">
        <v>0.5</v>
      </c>
      <c r="U16" s="13">
        <v>0.5</v>
      </c>
    </row>
    <row r="17" spans="1:21" x14ac:dyDescent="0.25">
      <c r="A17">
        <v>14050010000</v>
      </c>
      <c r="B17" t="s">
        <v>34</v>
      </c>
      <c r="C17" t="s">
        <v>27</v>
      </c>
      <c r="I17" s="13">
        <v>10</v>
      </c>
      <c r="J17" s="13">
        <v>10</v>
      </c>
      <c r="K17" s="13">
        <v>10</v>
      </c>
      <c r="L17" s="13">
        <v>10</v>
      </c>
      <c r="M17" s="13">
        <v>10</v>
      </c>
      <c r="N17" s="13">
        <v>10</v>
      </c>
      <c r="O17" s="13">
        <v>0</v>
      </c>
    </row>
    <row r="18" spans="1:21" x14ac:dyDescent="0.25">
      <c r="C18" t="s">
        <v>33</v>
      </c>
      <c r="D18" s="13">
        <v>10</v>
      </c>
      <c r="I18" s="13">
        <v>10</v>
      </c>
    </row>
    <row r="19" spans="1:21" x14ac:dyDescent="0.25">
      <c r="C19" t="s">
        <v>28</v>
      </c>
      <c r="D19" s="13">
        <v>10</v>
      </c>
      <c r="O19" s="13">
        <v>10</v>
      </c>
    </row>
    <row r="20" spans="1:21" x14ac:dyDescent="0.25">
      <c r="C20" t="s">
        <v>29</v>
      </c>
      <c r="D20" s="13">
        <v>12000</v>
      </c>
      <c r="O20" s="13">
        <v>12</v>
      </c>
    </row>
    <row r="21" spans="1:21" x14ac:dyDescent="0.25">
      <c r="C21" t="s">
        <v>30</v>
      </c>
      <c r="D21" s="13">
        <v>120</v>
      </c>
      <c r="O21" s="13">
        <v>120</v>
      </c>
    </row>
    <row r="22" spans="1:21" x14ac:dyDescent="0.25">
      <c r="C22" t="s">
        <v>31</v>
      </c>
      <c r="D22" s="13">
        <v>0.3</v>
      </c>
      <c r="O22" s="13">
        <v>0.3</v>
      </c>
    </row>
    <row r="23" spans="1:21" x14ac:dyDescent="0.25">
      <c r="A23">
        <v>14010050000</v>
      </c>
      <c r="B23" t="s">
        <v>36</v>
      </c>
      <c r="C23" t="s">
        <v>27</v>
      </c>
      <c r="G23" s="13">
        <v>6</v>
      </c>
      <c r="H23" s="13">
        <v>6</v>
      </c>
      <c r="I23" s="13">
        <v>6</v>
      </c>
      <c r="J23" s="13">
        <v>6</v>
      </c>
      <c r="K23" s="13">
        <v>6</v>
      </c>
      <c r="L23" s="13">
        <v>6</v>
      </c>
      <c r="M23" s="13">
        <v>6</v>
      </c>
      <c r="N23" s="13">
        <v>3</v>
      </c>
      <c r="O23" s="13">
        <v>0</v>
      </c>
    </row>
    <row r="24" spans="1:21" x14ac:dyDescent="0.25">
      <c r="C24" t="s">
        <v>33</v>
      </c>
      <c r="D24" s="13">
        <v>6</v>
      </c>
      <c r="G24" s="13">
        <v>6</v>
      </c>
    </row>
    <row r="25" spans="1:21" x14ac:dyDescent="0.25">
      <c r="C25" t="s">
        <v>28</v>
      </c>
      <c r="D25" s="13">
        <v>6</v>
      </c>
      <c r="N25" s="13">
        <v>3</v>
      </c>
      <c r="O25" s="13">
        <v>3</v>
      </c>
    </row>
    <row r="26" spans="1:21" x14ac:dyDescent="0.25">
      <c r="C26" t="s">
        <v>29</v>
      </c>
      <c r="D26" s="13">
        <v>1650</v>
      </c>
      <c r="N26" s="13">
        <v>1.6</v>
      </c>
      <c r="O26" s="13">
        <v>1.7</v>
      </c>
    </row>
    <row r="27" spans="1:21" x14ac:dyDescent="0.25">
      <c r="C27" t="s">
        <v>30</v>
      </c>
      <c r="D27" s="13">
        <v>9.9</v>
      </c>
      <c r="N27" s="13">
        <v>4.8</v>
      </c>
      <c r="O27" s="13">
        <v>5.0999999999999996</v>
      </c>
    </row>
    <row r="28" spans="1:21" x14ac:dyDescent="0.25">
      <c r="C28" t="s">
        <v>31</v>
      </c>
      <c r="D28" s="13">
        <v>2.448</v>
      </c>
      <c r="N28" s="13">
        <v>2.5</v>
      </c>
      <c r="O28" s="13">
        <v>2.4</v>
      </c>
    </row>
    <row r="29" spans="1:21" x14ac:dyDescent="0.25">
      <c r="A29">
        <v>14060050000</v>
      </c>
      <c r="B29" t="s">
        <v>41</v>
      </c>
      <c r="C29" t="s">
        <v>27</v>
      </c>
      <c r="G29" s="13">
        <v>8</v>
      </c>
      <c r="H29" s="13">
        <v>11</v>
      </c>
      <c r="I29" s="13">
        <v>11</v>
      </c>
      <c r="J29" s="13">
        <v>11</v>
      </c>
      <c r="K29" s="13">
        <v>11</v>
      </c>
      <c r="L29" s="13">
        <v>11</v>
      </c>
      <c r="M29" s="13">
        <v>11</v>
      </c>
      <c r="N29" s="13">
        <v>9</v>
      </c>
      <c r="O29" s="13">
        <v>0</v>
      </c>
      <c r="S29" s="13">
        <v>5</v>
      </c>
      <c r="T29" s="13">
        <v>9</v>
      </c>
      <c r="U29" s="13">
        <v>9</v>
      </c>
    </row>
    <row r="30" spans="1:21" x14ac:dyDescent="0.25">
      <c r="C30" t="s">
        <v>33</v>
      </c>
      <c r="D30" s="13">
        <v>11</v>
      </c>
      <c r="G30" s="13">
        <v>8</v>
      </c>
      <c r="H30" s="13">
        <v>3</v>
      </c>
    </row>
    <row r="31" spans="1:21" x14ac:dyDescent="0.25">
      <c r="C31" t="s">
        <v>28</v>
      </c>
      <c r="D31" s="13">
        <v>11</v>
      </c>
      <c r="N31" s="13">
        <v>2</v>
      </c>
      <c r="O31" s="13">
        <v>9</v>
      </c>
    </row>
    <row r="32" spans="1:21" x14ac:dyDescent="0.25">
      <c r="C32" t="s">
        <v>29</v>
      </c>
      <c r="D32" s="13">
        <v>2436.3629999999998</v>
      </c>
      <c r="N32" s="13">
        <v>2.6</v>
      </c>
      <c r="O32" s="13">
        <v>2.4</v>
      </c>
    </row>
    <row r="33" spans="1:21" x14ac:dyDescent="0.25">
      <c r="C33" t="s">
        <v>30</v>
      </c>
      <c r="D33" s="13">
        <v>26.8</v>
      </c>
      <c r="N33" s="13">
        <v>5.2</v>
      </c>
      <c r="O33" s="13">
        <v>21.6</v>
      </c>
    </row>
    <row r="34" spans="1:21" x14ac:dyDescent="0.25">
      <c r="C34" t="s">
        <v>31</v>
      </c>
      <c r="D34" s="13">
        <v>5</v>
      </c>
      <c r="N34" s="13">
        <v>5</v>
      </c>
      <c r="O34" s="13">
        <v>5</v>
      </c>
    </row>
    <row r="35" spans="1:21" x14ac:dyDescent="0.25">
      <c r="A35">
        <v>13010140000</v>
      </c>
      <c r="B35" t="s">
        <v>42</v>
      </c>
      <c r="C35" t="s">
        <v>27</v>
      </c>
      <c r="E35" s="13">
        <v>1</v>
      </c>
      <c r="F35" s="13">
        <v>1</v>
      </c>
      <c r="G35" s="13">
        <v>1</v>
      </c>
      <c r="H35" s="13">
        <v>1</v>
      </c>
      <c r="I35" s="13">
        <v>1</v>
      </c>
      <c r="J35" s="13">
        <v>1</v>
      </c>
      <c r="K35" s="13">
        <v>1</v>
      </c>
      <c r="L35" s="13">
        <v>1</v>
      </c>
      <c r="M35" s="13">
        <v>1</v>
      </c>
      <c r="N35" s="13">
        <v>1</v>
      </c>
      <c r="O35" s="13">
        <v>1</v>
      </c>
      <c r="P35" s="13">
        <v>1</v>
      </c>
      <c r="Q35" s="13">
        <v>1</v>
      </c>
      <c r="R35" s="13">
        <v>1</v>
      </c>
      <c r="S35" s="13">
        <v>1</v>
      </c>
      <c r="T35" s="13">
        <v>1</v>
      </c>
      <c r="U35" s="13">
        <v>1</v>
      </c>
    </row>
    <row r="36" spans="1:21" x14ac:dyDescent="0.25">
      <c r="C36" t="s">
        <v>28</v>
      </c>
      <c r="D36" s="13">
        <v>1</v>
      </c>
      <c r="L36" s="13">
        <v>1</v>
      </c>
    </row>
    <row r="37" spans="1:21" x14ac:dyDescent="0.25">
      <c r="C37" t="s">
        <v>29</v>
      </c>
      <c r="D37" s="13">
        <v>4500</v>
      </c>
    </row>
    <row r="38" spans="1:21" x14ac:dyDescent="0.25">
      <c r="C38" t="s">
        <v>30</v>
      </c>
      <c r="D38" s="13">
        <v>4.5</v>
      </c>
      <c r="L38" s="13">
        <v>4.5</v>
      </c>
    </row>
    <row r="39" spans="1:21" x14ac:dyDescent="0.25">
      <c r="C39" t="s">
        <v>31</v>
      </c>
      <c r="D39" s="13">
        <v>4</v>
      </c>
      <c r="L39" s="13">
        <v>4</v>
      </c>
    </row>
    <row r="40" spans="1:21" x14ac:dyDescent="0.25">
      <c r="A40">
        <v>13010170102</v>
      </c>
      <c r="B40" t="s">
        <v>43</v>
      </c>
      <c r="C40" t="s">
        <v>27</v>
      </c>
      <c r="E40" s="13">
        <v>1</v>
      </c>
      <c r="F40" s="13">
        <v>1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  <c r="L40" s="13">
        <v>1</v>
      </c>
      <c r="M40" s="13">
        <v>1</v>
      </c>
      <c r="N40" s="13">
        <v>1</v>
      </c>
      <c r="O40" s="13">
        <v>1</v>
      </c>
      <c r="P40" s="13">
        <v>1</v>
      </c>
      <c r="Q40" s="13">
        <v>1</v>
      </c>
      <c r="R40" s="13">
        <v>1</v>
      </c>
      <c r="S40" s="13">
        <v>1</v>
      </c>
      <c r="T40" s="13">
        <v>1</v>
      </c>
      <c r="U40" s="13">
        <v>1</v>
      </c>
    </row>
    <row r="41" spans="1:21" x14ac:dyDescent="0.25">
      <c r="C41" t="s">
        <v>28</v>
      </c>
      <c r="D41" s="13">
        <v>1</v>
      </c>
      <c r="L41" s="13">
        <v>1</v>
      </c>
    </row>
    <row r="42" spans="1:21" x14ac:dyDescent="0.25">
      <c r="C42" t="s">
        <v>29</v>
      </c>
      <c r="D42" s="13">
        <v>6500</v>
      </c>
    </row>
    <row r="43" spans="1:21" x14ac:dyDescent="0.25">
      <c r="C43" t="s">
        <v>30</v>
      </c>
      <c r="D43" s="13">
        <v>6.5</v>
      </c>
      <c r="L43" s="13">
        <v>6.5</v>
      </c>
    </row>
    <row r="44" spans="1:21" x14ac:dyDescent="0.25">
      <c r="C44" t="s">
        <v>31</v>
      </c>
      <c r="D44" s="13">
        <v>2.8</v>
      </c>
      <c r="L44" s="13">
        <v>2.8</v>
      </c>
    </row>
    <row r="45" spans="1:21" x14ac:dyDescent="0.25">
      <c r="A45">
        <v>13010180000</v>
      </c>
      <c r="B45" t="s">
        <v>44</v>
      </c>
      <c r="C45" t="s">
        <v>27</v>
      </c>
      <c r="E45" s="13">
        <v>5</v>
      </c>
      <c r="F45" s="13">
        <v>5</v>
      </c>
      <c r="G45" s="13">
        <v>5</v>
      </c>
      <c r="H45" s="13">
        <v>5</v>
      </c>
      <c r="I45" s="13">
        <v>5</v>
      </c>
      <c r="J45" s="13">
        <v>5</v>
      </c>
      <c r="K45" s="13">
        <v>5</v>
      </c>
      <c r="L45" s="13">
        <v>5</v>
      </c>
      <c r="M45" s="13">
        <v>5</v>
      </c>
      <c r="N45" s="13">
        <v>5</v>
      </c>
      <c r="O45" s="13">
        <v>5</v>
      </c>
      <c r="P45" s="13">
        <v>5</v>
      </c>
      <c r="Q45" s="13">
        <v>5</v>
      </c>
      <c r="R45" s="13">
        <v>5</v>
      </c>
      <c r="S45" s="13">
        <v>5</v>
      </c>
      <c r="T45" s="13">
        <v>5</v>
      </c>
      <c r="U45" s="13">
        <v>5</v>
      </c>
    </row>
    <row r="46" spans="1:21" x14ac:dyDescent="0.25">
      <c r="C46" t="s">
        <v>28</v>
      </c>
      <c r="D46" s="13">
        <v>5</v>
      </c>
      <c r="N46" s="13">
        <v>5</v>
      </c>
    </row>
    <row r="47" spans="1:21" x14ac:dyDescent="0.25">
      <c r="C47" t="s">
        <v>29</v>
      </c>
      <c r="D47" s="13">
        <v>4400</v>
      </c>
    </row>
    <row r="48" spans="1:21" x14ac:dyDescent="0.25">
      <c r="C48" t="s">
        <v>30</v>
      </c>
      <c r="D48" s="13">
        <v>22</v>
      </c>
      <c r="N48" s="13">
        <v>22</v>
      </c>
    </row>
    <row r="49" spans="1:21" x14ac:dyDescent="0.25">
      <c r="C49" t="s">
        <v>31</v>
      </c>
      <c r="D49" s="13">
        <v>4</v>
      </c>
      <c r="N49" s="13">
        <v>4</v>
      </c>
    </row>
    <row r="50" spans="1:21" x14ac:dyDescent="0.25">
      <c r="A50">
        <v>13010320000</v>
      </c>
      <c r="B50" t="s">
        <v>54</v>
      </c>
      <c r="C50" t="s">
        <v>27</v>
      </c>
      <c r="E50" s="13">
        <v>324</v>
      </c>
      <c r="F50" s="13">
        <v>324</v>
      </c>
      <c r="G50" s="13">
        <v>324</v>
      </c>
      <c r="H50" s="13">
        <v>324</v>
      </c>
      <c r="I50" s="13">
        <v>324</v>
      </c>
      <c r="J50" s="13">
        <v>324</v>
      </c>
      <c r="K50" s="13">
        <v>324</v>
      </c>
      <c r="L50" s="13">
        <v>324</v>
      </c>
      <c r="M50" s="13">
        <v>324</v>
      </c>
      <c r="N50" s="13">
        <v>324</v>
      </c>
      <c r="O50" s="13">
        <v>324</v>
      </c>
      <c r="P50" s="13">
        <v>324</v>
      </c>
      <c r="Q50" s="13">
        <v>324</v>
      </c>
      <c r="R50" s="13">
        <v>324</v>
      </c>
      <c r="S50" s="13">
        <v>324</v>
      </c>
      <c r="T50" s="13">
        <v>324</v>
      </c>
      <c r="U50" s="13">
        <v>324</v>
      </c>
    </row>
    <row r="51" spans="1:21" x14ac:dyDescent="0.25">
      <c r="C51" t="s">
        <v>28</v>
      </c>
      <c r="D51" s="13">
        <v>324</v>
      </c>
      <c r="O51" s="13">
        <v>324</v>
      </c>
    </row>
    <row r="52" spans="1:21" x14ac:dyDescent="0.25">
      <c r="C52" t="s">
        <v>29</v>
      </c>
      <c r="D52" s="13">
        <v>14197.53</v>
      </c>
    </row>
    <row r="53" spans="1:21" x14ac:dyDescent="0.25">
      <c r="C53" t="s">
        <v>30</v>
      </c>
      <c r="D53" s="13">
        <v>4600</v>
      </c>
      <c r="L53" s="13">
        <v>200</v>
      </c>
      <c r="M53" s="13">
        <v>970</v>
      </c>
      <c r="N53" s="13">
        <v>2180</v>
      </c>
      <c r="O53" s="13">
        <v>1250</v>
      </c>
    </row>
    <row r="54" spans="1:21" x14ac:dyDescent="0.25">
      <c r="C54" t="s">
        <v>31</v>
      </c>
      <c r="D54" s="13">
        <v>4.75</v>
      </c>
      <c r="L54" s="13">
        <v>5.5</v>
      </c>
      <c r="M54" s="13">
        <v>5</v>
      </c>
      <c r="N54" s="13">
        <v>5</v>
      </c>
      <c r="O54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36"/>
  <sheetViews>
    <sheetView topLeftCell="B1" workbookViewId="0">
      <selection activeCell="K19" sqref="K19"/>
    </sheetView>
  </sheetViews>
  <sheetFormatPr baseColWidth="10" defaultRowHeight="15" x14ac:dyDescent="0.25"/>
  <cols>
    <col min="1" max="1" width="15.85546875" hidden="1" customWidth="1"/>
    <col min="2" max="2" width="18.85546875" bestFit="1" customWidth="1"/>
    <col min="3" max="3" width="20.85546875" bestFit="1" customWidth="1"/>
    <col min="4" max="4" width="11.42578125" style="13"/>
    <col min="5" max="12" width="6.5703125" style="13" bestFit="1" customWidth="1"/>
    <col min="13" max="15" width="8.140625" style="13" bestFit="1" customWidth="1"/>
    <col min="16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64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75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3" t="s">
        <v>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5"/>
    </row>
    <row r="5" spans="1:21" ht="15.75" x14ac:dyDescent="0.25">
      <c r="A5" s="26" t="s">
        <v>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8"/>
    </row>
    <row r="6" spans="1:21" ht="15.75" x14ac:dyDescent="0.25">
      <c r="A6" s="29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1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2" t="s">
        <v>24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</row>
    <row r="8" spans="1:21" ht="15.75" x14ac:dyDescent="0.25">
      <c r="A8" s="10"/>
      <c r="B8" s="10"/>
      <c r="C8" s="10"/>
      <c r="D8" s="17"/>
      <c r="E8" s="35" t="s">
        <v>25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26</v>
      </c>
      <c r="C10" t="s">
        <v>27</v>
      </c>
      <c r="E10" s="13">
        <v>15</v>
      </c>
      <c r="F10" s="13">
        <v>15</v>
      </c>
      <c r="G10" s="13">
        <v>15</v>
      </c>
      <c r="H10" s="13">
        <v>15</v>
      </c>
      <c r="I10" s="13">
        <v>15</v>
      </c>
      <c r="J10" s="13">
        <v>15</v>
      </c>
      <c r="K10" s="13">
        <v>15</v>
      </c>
      <c r="L10" s="13">
        <v>15</v>
      </c>
      <c r="M10" s="13">
        <v>15</v>
      </c>
      <c r="N10" s="13">
        <v>15</v>
      </c>
      <c r="O10" s="13">
        <v>15</v>
      </c>
      <c r="P10" s="13">
        <v>15</v>
      </c>
      <c r="Q10" s="13">
        <v>15</v>
      </c>
      <c r="R10" s="13">
        <v>15</v>
      </c>
      <c r="S10" s="13">
        <v>15</v>
      </c>
      <c r="T10" s="13">
        <v>15</v>
      </c>
      <c r="U10" s="13">
        <v>15</v>
      </c>
    </row>
    <row r="11" spans="1:21" x14ac:dyDescent="0.25">
      <c r="C11" t="s">
        <v>28</v>
      </c>
      <c r="D11" s="13">
        <v>15</v>
      </c>
      <c r="U11" s="13">
        <v>15</v>
      </c>
    </row>
    <row r="12" spans="1:21" x14ac:dyDescent="0.25">
      <c r="C12" t="s">
        <v>29</v>
      </c>
      <c r="D12" s="13">
        <v>34693.332999999999</v>
      </c>
    </row>
    <row r="13" spans="1:21" x14ac:dyDescent="0.25">
      <c r="C13" t="s">
        <v>30</v>
      </c>
      <c r="D13" s="13">
        <v>520.4</v>
      </c>
      <c r="J13" s="13">
        <v>39.700000000000003</v>
      </c>
      <c r="K13" s="13">
        <v>47.3</v>
      </c>
      <c r="L13" s="13">
        <v>52</v>
      </c>
      <c r="M13" s="13">
        <v>62</v>
      </c>
      <c r="N13" s="13">
        <v>49.5</v>
      </c>
      <c r="O13" s="13">
        <v>45.7</v>
      </c>
      <c r="P13" s="13">
        <v>42</v>
      </c>
      <c r="Q13" s="13">
        <v>45</v>
      </c>
      <c r="R13" s="13">
        <v>49.2</v>
      </c>
      <c r="S13" s="13">
        <v>50.5</v>
      </c>
      <c r="T13" s="13">
        <v>12.5</v>
      </c>
      <c r="U13" s="13">
        <v>25</v>
      </c>
    </row>
    <row r="14" spans="1:21" x14ac:dyDescent="0.25">
      <c r="C14" t="s">
        <v>31</v>
      </c>
      <c r="D14" s="13">
        <v>0.5</v>
      </c>
      <c r="J14" s="13">
        <v>0.5</v>
      </c>
      <c r="K14" s="13">
        <v>0.5</v>
      </c>
      <c r="L14" s="13">
        <v>0.5</v>
      </c>
      <c r="M14" s="13">
        <v>0.5</v>
      </c>
      <c r="N14" s="13">
        <v>0.5</v>
      </c>
      <c r="O14" s="13">
        <v>0.5</v>
      </c>
      <c r="P14" s="13">
        <v>0.5</v>
      </c>
      <c r="Q14" s="13">
        <v>0.5</v>
      </c>
      <c r="R14" s="13">
        <v>0.5</v>
      </c>
      <c r="S14" s="13">
        <v>0.5</v>
      </c>
      <c r="T14" s="13">
        <v>0.5</v>
      </c>
      <c r="U14" s="13">
        <v>0.5</v>
      </c>
    </row>
    <row r="15" spans="1:21" x14ac:dyDescent="0.25">
      <c r="A15">
        <v>14040030000</v>
      </c>
      <c r="B15" t="s">
        <v>35</v>
      </c>
      <c r="C15" t="s">
        <v>27</v>
      </c>
      <c r="E15" s="13">
        <v>2</v>
      </c>
      <c r="F15" s="13">
        <v>2</v>
      </c>
      <c r="G15" s="13">
        <v>2</v>
      </c>
      <c r="H15" s="13">
        <v>2</v>
      </c>
      <c r="I15" s="13">
        <v>2</v>
      </c>
      <c r="J15" s="13">
        <v>4</v>
      </c>
      <c r="K15" s="13">
        <v>5</v>
      </c>
      <c r="L15" s="13">
        <v>3</v>
      </c>
      <c r="M15" s="13">
        <v>1</v>
      </c>
      <c r="N15" s="13">
        <v>0</v>
      </c>
      <c r="R15" s="13">
        <v>2</v>
      </c>
      <c r="S15" s="13">
        <v>2</v>
      </c>
      <c r="T15" s="13">
        <v>2</v>
      </c>
      <c r="U15" s="13">
        <v>2</v>
      </c>
    </row>
    <row r="16" spans="1:21" x14ac:dyDescent="0.25">
      <c r="C16" t="s">
        <v>33</v>
      </c>
      <c r="D16" s="13">
        <v>7</v>
      </c>
      <c r="E16" s="13">
        <v>2</v>
      </c>
      <c r="I16" s="13">
        <v>2</v>
      </c>
      <c r="J16" s="13">
        <v>2</v>
      </c>
      <c r="K16" s="13">
        <v>1</v>
      </c>
    </row>
    <row r="17" spans="1:21" x14ac:dyDescent="0.25">
      <c r="C17" t="s">
        <v>28</v>
      </c>
      <c r="D17" s="13">
        <v>5</v>
      </c>
      <c r="L17" s="13">
        <v>2</v>
      </c>
      <c r="M17" s="13">
        <v>2</v>
      </c>
      <c r="N17" s="13">
        <v>1</v>
      </c>
    </row>
    <row r="18" spans="1:21" x14ac:dyDescent="0.25">
      <c r="C18" t="s">
        <v>29</v>
      </c>
      <c r="D18" s="13">
        <v>15660</v>
      </c>
      <c r="L18" s="13">
        <v>17</v>
      </c>
      <c r="M18" s="13">
        <v>15</v>
      </c>
      <c r="N18" s="13">
        <v>14.3</v>
      </c>
    </row>
    <row r="19" spans="1:21" x14ac:dyDescent="0.25">
      <c r="C19" t="s">
        <v>30</v>
      </c>
      <c r="D19" s="13">
        <v>78.3</v>
      </c>
      <c r="L19" s="13">
        <v>34</v>
      </c>
      <c r="M19" s="13">
        <v>30</v>
      </c>
      <c r="N19" s="13">
        <v>14.3</v>
      </c>
    </row>
    <row r="20" spans="1:21" x14ac:dyDescent="0.25">
      <c r="C20" t="s">
        <v>31</v>
      </c>
      <c r="D20" s="13">
        <v>1.9570000000000001</v>
      </c>
      <c r="L20" s="13">
        <v>1.9</v>
      </c>
      <c r="M20" s="13">
        <v>2</v>
      </c>
      <c r="N20" s="13">
        <v>2</v>
      </c>
    </row>
    <row r="21" spans="1:21" x14ac:dyDescent="0.25">
      <c r="A21">
        <v>14060030000</v>
      </c>
      <c r="B21" t="s">
        <v>39</v>
      </c>
      <c r="C21" t="s">
        <v>27</v>
      </c>
      <c r="E21" s="13">
        <v>2</v>
      </c>
      <c r="F21" s="13">
        <v>0</v>
      </c>
      <c r="M21" s="13">
        <v>2</v>
      </c>
      <c r="N21" s="13">
        <v>4</v>
      </c>
      <c r="O21" s="13">
        <v>6</v>
      </c>
      <c r="P21" s="13">
        <v>4</v>
      </c>
      <c r="Q21" s="13">
        <v>2</v>
      </c>
      <c r="R21" s="13">
        <v>2</v>
      </c>
      <c r="S21" s="13">
        <v>2</v>
      </c>
      <c r="T21" s="13">
        <v>2</v>
      </c>
      <c r="U21" s="13">
        <v>2</v>
      </c>
    </row>
    <row r="22" spans="1:21" x14ac:dyDescent="0.25">
      <c r="C22" t="s">
        <v>33</v>
      </c>
      <c r="D22" s="13">
        <v>6</v>
      </c>
      <c r="M22" s="13">
        <v>2</v>
      </c>
      <c r="N22" s="13">
        <v>2</v>
      </c>
      <c r="O22" s="13">
        <v>2</v>
      </c>
    </row>
    <row r="23" spans="1:21" x14ac:dyDescent="0.25">
      <c r="C23" t="s">
        <v>28</v>
      </c>
      <c r="D23" s="13">
        <v>4</v>
      </c>
      <c r="P23" s="13">
        <v>2</v>
      </c>
      <c r="Q23" s="13">
        <v>2</v>
      </c>
    </row>
    <row r="24" spans="1:21" x14ac:dyDescent="0.25">
      <c r="C24" t="s">
        <v>29</v>
      </c>
      <c r="D24" s="13">
        <v>2100</v>
      </c>
      <c r="P24" s="13">
        <v>2.2000000000000002</v>
      </c>
      <c r="Q24" s="13">
        <v>2</v>
      </c>
    </row>
    <row r="25" spans="1:21" x14ac:dyDescent="0.25">
      <c r="C25" t="s">
        <v>30</v>
      </c>
      <c r="D25" s="13">
        <v>8.4</v>
      </c>
      <c r="P25" s="13">
        <v>4.4000000000000004</v>
      </c>
      <c r="Q25" s="13">
        <v>4</v>
      </c>
    </row>
    <row r="26" spans="1:21" x14ac:dyDescent="0.25">
      <c r="C26" t="s">
        <v>31</v>
      </c>
      <c r="D26" s="13">
        <v>4.476</v>
      </c>
      <c r="P26" s="13">
        <v>4</v>
      </c>
      <c r="Q26" s="13">
        <v>5</v>
      </c>
    </row>
    <row r="27" spans="1:21" x14ac:dyDescent="0.25">
      <c r="A27">
        <v>13010140000</v>
      </c>
      <c r="B27" t="s">
        <v>42</v>
      </c>
      <c r="C27" t="s">
        <v>27</v>
      </c>
      <c r="E27" s="13">
        <v>1</v>
      </c>
      <c r="F27" s="13">
        <v>1</v>
      </c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  <c r="M27" s="13">
        <v>1</v>
      </c>
      <c r="N27" s="13">
        <v>1</v>
      </c>
      <c r="O27" s="13">
        <v>1</v>
      </c>
      <c r="P27" s="13">
        <v>1</v>
      </c>
      <c r="Q27" s="13">
        <v>1</v>
      </c>
      <c r="R27" s="13">
        <v>1</v>
      </c>
      <c r="S27" s="13">
        <v>1</v>
      </c>
      <c r="T27" s="13">
        <v>1</v>
      </c>
      <c r="U27" s="13">
        <v>1</v>
      </c>
    </row>
    <row r="28" spans="1:21" x14ac:dyDescent="0.25">
      <c r="C28" t="s">
        <v>28</v>
      </c>
      <c r="D28" s="13">
        <v>1</v>
      </c>
      <c r="L28" s="13">
        <v>1</v>
      </c>
    </row>
    <row r="29" spans="1:21" x14ac:dyDescent="0.25">
      <c r="C29" t="s">
        <v>29</v>
      </c>
      <c r="D29" s="13">
        <v>5800</v>
      </c>
    </row>
    <row r="30" spans="1:21" x14ac:dyDescent="0.25">
      <c r="C30" t="s">
        <v>30</v>
      </c>
      <c r="D30" s="13">
        <v>5.8</v>
      </c>
      <c r="L30" s="13">
        <v>5.8</v>
      </c>
    </row>
    <row r="31" spans="1:21" x14ac:dyDescent="0.25">
      <c r="C31" t="s">
        <v>31</v>
      </c>
      <c r="D31" s="13">
        <v>3.6</v>
      </c>
      <c r="L31" s="13">
        <v>3.6</v>
      </c>
    </row>
    <row r="32" spans="1:21" x14ac:dyDescent="0.25">
      <c r="A32">
        <v>13010290000</v>
      </c>
      <c r="B32" t="s">
        <v>52</v>
      </c>
      <c r="C32" t="s">
        <v>27</v>
      </c>
      <c r="E32" s="13">
        <v>700</v>
      </c>
      <c r="F32" s="13">
        <v>700</v>
      </c>
      <c r="G32" s="13">
        <v>700</v>
      </c>
      <c r="H32" s="13">
        <v>700</v>
      </c>
      <c r="I32" s="13">
        <v>700</v>
      </c>
      <c r="J32" s="13">
        <v>700</v>
      </c>
      <c r="K32" s="13">
        <v>700</v>
      </c>
      <c r="L32" s="13">
        <v>700</v>
      </c>
      <c r="M32" s="13">
        <v>700</v>
      </c>
      <c r="N32" s="13">
        <v>700</v>
      </c>
      <c r="O32" s="13">
        <v>700</v>
      </c>
      <c r="P32" s="13">
        <v>700</v>
      </c>
      <c r="Q32" s="13">
        <v>700</v>
      </c>
      <c r="R32" s="13">
        <v>700</v>
      </c>
      <c r="S32" s="13">
        <v>700</v>
      </c>
      <c r="T32" s="13">
        <v>700</v>
      </c>
      <c r="U32" s="13">
        <v>700</v>
      </c>
    </row>
    <row r="33" spans="3:16" x14ac:dyDescent="0.25">
      <c r="C33" t="s">
        <v>28</v>
      </c>
      <c r="D33" s="13">
        <v>700</v>
      </c>
      <c r="P33" s="13">
        <v>700</v>
      </c>
    </row>
    <row r="34" spans="3:16" x14ac:dyDescent="0.25">
      <c r="C34" t="s">
        <v>29</v>
      </c>
      <c r="D34" s="13">
        <v>10714.285</v>
      </c>
    </row>
    <row r="35" spans="3:16" x14ac:dyDescent="0.25">
      <c r="C35" t="s">
        <v>30</v>
      </c>
      <c r="D35" s="13">
        <v>7500</v>
      </c>
      <c r="M35" s="13">
        <v>2400</v>
      </c>
      <c r="N35" s="13">
        <v>1800</v>
      </c>
      <c r="O35" s="13">
        <v>2650</v>
      </c>
      <c r="P35" s="13">
        <v>650</v>
      </c>
    </row>
    <row r="36" spans="3:16" x14ac:dyDescent="0.25">
      <c r="C36" t="s">
        <v>31</v>
      </c>
      <c r="D36" s="13">
        <v>1.7290000000000001</v>
      </c>
      <c r="M36" s="13">
        <v>2.2000000000000002</v>
      </c>
      <c r="N36" s="13">
        <v>2</v>
      </c>
      <c r="O36" s="13">
        <v>1.2</v>
      </c>
      <c r="P36" s="13">
        <v>1.4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3"/>
  <sheetViews>
    <sheetView topLeftCell="B1" workbookViewId="0">
      <selection activeCell="B20" sqref="B20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 x14ac:dyDescent="0.25">
      <c r="A1" t="s">
        <v>0</v>
      </c>
      <c r="B1" s="1">
        <f ca="1">NOW()</f>
        <v>46098.388439699076</v>
      </c>
    </row>
    <row r="3" spans="1:21" x14ac:dyDescent="0.25">
      <c r="A3" s="2" t="s">
        <v>1</v>
      </c>
      <c r="B3" s="20" t="s">
        <v>2</v>
      </c>
      <c r="C3" s="3" t="s">
        <v>64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3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2" t="s">
        <v>24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7"/>
      <c r="E10" s="35" t="s">
        <v>25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180</v>
      </c>
      <c r="F12" s="13">
        <v>180</v>
      </c>
      <c r="G12" s="13">
        <v>180</v>
      </c>
      <c r="H12" s="13">
        <v>180</v>
      </c>
      <c r="I12" s="13">
        <v>180</v>
      </c>
      <c r="J12" s="13">
        <v>180</v>
      </c>
      <c r="K12" s="13">
        <v>180</v>
      </c>
      <c r="L12" s="13">
        <v>180</v>
      </c>
      <c r="M12" s="13">
        <v>180</v>
      </c>
      <c r="N12" s="13">
        <v>180</v>
      </c>
      <c r="O12" s="13">
        <v>180</v>
      </c>
      <c r="P12" s="13">
        <v>180</v>
      </c>
      <c r="Q12" s="13">
        <v>180</v>
      </c>
      <c r="R12" s="13">
        <v>180</v>
      </c>
      <c r="S12" s="13">
        <v>180</v>
      </c>
      <c r="T12" s="13">
        <v>180</v>
      </c>
      <c r="U12" s="13">
        <v>190</v>
      </c>
    </row>
    <row r="13" spans="1:21" x14ac:dyDescent="0.25">
      <c r="C13" t="s">
        <v>28</v>
      </c>
      <c r="D13" s="13">
        <v>180</v>
      </c>
      <c r="U13" s="13">
        <v>180</v>
      </c>
    </row>
    <row r="14" spans="1:21" x14ac:dyDescent="0.25">
      <c r="C14" t="s">
        <v>29</v>
      </c>
      <c r="D14" s="13">
        <v>35290</v>
      </c>
    </row>
    <row r="15" spans="1:21" x14ac:dyDescent="0.25">
      <c r="C15" t="s">
        <v>30</v>
      </c>
      <c r="D15" s="13">
        <v>6352.2</v>
      </c>
      <c r="J15" s="13">
        <v>203</v>
      </c>
      <c r="K15" s="13">
        <v>320</v>
      </c>
      <c r="L15" s="13">
        <v>617.5</v>
      </c>
      <c r="M15" s="13">
        <v>552.5</v>
      </c>
      <c r="N15" s="13">
        <v>585</v>
      </c>
      <c r="O15" s="13">
        <v>580</v>
      </c>
      <c r="P15" s="13">
        <v>500</v>
      </c>
      <c r="Q15" s="13">
        <v>585</v>
      </c>
      <c r="R15" s="13">
        <v>570</v>
      </c>
      <c r="S15" s="13">
        <v>567</v>
      </c>
      <c r="T15" s="13">
        <v>640</v>
      </c>
      <c r="U15" s="13">
        <v>632.20000000000005</v>
      </c>
    </row>
    <row r="16" spans="1:21" x14ac:dyDescent="0.25">
      <c r="C16" t="s">
        <v>31</v>
      </c>
      <c r="D16" s="13">
        <v>0.5</v>
      </c>
      <c r="J16" s="13">
        <v>0.5</v>
      </c>
      <c r="K16" s="13">
        <v>0.5</v>
      </c>
      <c r="L16" s="13">
        <v>0.5</v>
      </c>
      <c r="M16" s="13">
        <v>0.5</v>
      </c>
      <c r="N16" s="13">
        <v>0.5</v>
      </c>
      <c r="O16" s="13">
        <v>0.5</v>
      </c>
      <c r="P16" s="13">
        <v>0.5</v>
      </c>
      <c r="Q16" s="13">
        <v>0.5</v>
      </c>
      <c r="R16" s="13">
        <v>0.5</v>
      </c>
      <c r="S16" s="13">
        <v>0.5</v>
      </c>
      <c r="T16" s="13">
        <v>0.5</v>
      </c>
      <c r="U16" s="13">
        <v>0.5</v>
      </c>
    </row>
    <row r="17" spans="1:21" x14ac:dyDescent="0.25">
      <c r="A17">
        <v>13010080000</v>
      </c>
      <c r="B17" t="s">
        <v>38</v>
      </c>
      <c r="C17" t="s">
        <v>27</v>
      </c>
      <c r="E17" s="13">
        <v>2</v>
      </c>
      <c r="F17" s="13">
        <v>2</v>
      </c>
      <c r="G17" s="13">
        <v>2</v>
      </c>
      <c r="H17" s="13">
        <v>2</v>
      </c>
      <c r="I17" s="13">
        <v>2</v>
      </c>
      <c r="J17" s="13">
        <v>2</v>
      </c>
      <c r="K17" s="13">
        <v>2</v>
      </c>
      <c r="L17" s="13">
        <v>2</v>
      </c>
      <c r="M17" s="13">
        <v>2</v>
      </c>
      <c r="N17" s="13">
        <v>2</v>
      </c>
      <c r="O17" s="13">
        <v>2</v>
      </c>
      <c r="P17" s="13">
        <v>2</v>
      </c>
      <c r="Q17" s="13">
        <v>2</v>
      </c>
      <c r="R17" s="13">
        <v>2</v>
      </c>
      <c r="S17" s="13">
        <v>2</v>
      </c>
      <c r="T17" s="13">
        <v>2</v>
      </c>
      <c r="U17" s="13">
        <v>2</v>
      </c>
    </row>
    <row r="18" spans="1:21" x14ac:dyDescent="0.25">
      <c r="C18" t="s">
        <v>28</v>
      </c>
      <c r="D18" s="13">
        <v>2</v>
      </c>
      <c r="O18" s="13">
        <v>2</v>
      </c>
    </row>
    <row r="19" spans="1:21" x14ac:dyDescent="0.25">
      <c r="C19" t="s">
        <v>29</v>
      </c>
      <c r="D19" s="13">
        <v>5300</v>
      </c>
    </row>
    <row r="20" spans="1:21" x14ac:dyDescent="0.25">
      <c r="C20" t="s">
        <v>30</v>
      </c>
      <c r="D20" s="13">
        <v>10.6</v>
      </c>
      <c r="O20" s="13">
        <v>10.6</v>
      </c>
    </row>
    <row r="21" spans="1:21" x14ac:dyDescent="0.25">
      <c r="C21" t="s">
        <v>31</v>
      </c>
      <c r="D21" s="13">
        <v>3.8</v>
      </c>
      <c r="O21" s="13">
        <v>3.8</v>
      </c>
    </row>
    <row r="22" spans="1:21" x14ac:dyDescent="0.25">
      <c r="A22">
        <v>13010130000</v>
      </c>
      <c r="B22" t="s">
        <v>40</v>
      </c>
      <c r="C22" t="s">
        <v>27</v>
      </c>
      <c r="E22" s="13">
        <v>2</v>
      </c>
      <c r="F22" s="13">
        <v>2</v>
      </c>
      <c r="G22" s="13">
        <v>2</v>
      </c>
      <c r="H22" s="13">
        <v>2</v>
      </c>
      <c r="I22" s="13">
        <v>2</v>
      </c>
      <c r="J22" s="13">
        <v>2</v>
      </c>
      <c r="K22" s="13">
        <v>2</v>
      </c>
      <c r="L22" s="13">
        <v>2</v>
      </c>
      <c r="M22" s="13">
        <v>2</v>
      </c>
      <c r="N22" s="13">
        <v>2</v>
      </c>
      <c r="O22" s="13">
        <v>2</v>
      </c>
      <c r="P22" s="13">
        <v>2</v>
      </c>
      <c r="Q22" s="13">
        <v>2</v>
      </c>
      <c r="R22" s="13">
        <v>2</v>
      </c>
      <c r="S22" s="13">
        <v>2</v>
      </c>
      <c r="T22" s="13">
        <v>2</v>
      </c>
      <c r="U22" s="13">
        <v>2</v>
      </c>
    </row>
    <row r="23" spans="1:21" x14ac:dyDescent="0.25">
      <c r="C23" t="s">
        <v>28</v>
      </c>
      <c r="D23" s="13">
        <v>2</v>
      </c>
      <c r="O23" s="13">
        <v>2</v>
      </c>
    </row>
    <row r="24" spans="1:21" x14ac:dyDescent="0.25">
      <c r="C24" t="s">
        <v>29</v>
      </c>
      <c r="D24" s="13">
        <v>6500</v>
      </c>
    </row>
    <row r="25" spans="1:21" x14ac:dyDescent="0.25">
      <c r="C25" t="s">
        <v>30</v>
      </c>
      <c r="D25" s="13">
        <v>13</v>
      </c>
      <c r="O25" s="13">
        <v>13</v>
      </c>
    </row>
    <row r="26" spans="1:21" x14ac:dyDescent="0.25">
      <c r="C26" t="s">
        <v>31</v>
      </c>
      <c r="D26" s="13">
        <v>2.1</v>
      </c>
      <c r="O26" s="13">
        <v>2.1</v>
      </c>
    </row>
    <row r="27" spans="1:21" x14ac:dyDescent="0.25">
      <c r="A27">
        <v>13010140000</v>
      </c>
      <c r="B27" t="s">
        <v>42</v>
      </c>
      <c r="C27" t="s">
        <v>27</v>
      </c>
      <c r="E27" s="13">
        <v>2</v>
      </c>
      <c r="F27" s="13">
        <v>2</v>
      </c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  <c r="M27" s="13">
        <v>2</v>
      </c>
      <c r="N27" s="13">
        <v>2</v>
      </c>
      <c r="O27" s="13">
        <v>2</v>
      </c>
      <c r="P27" s="13">
        <v>2</v>
      </c>
      <c r="Q27" s="13">
        <v>2</v>
      </c>
      <c r="R27" s="13">
        <v>2</v>
      </c>
      <c r="S27" s="13">
        <v>2</v>
      </c>
      <c r="T27" s="13">
        <v>2</v>
      </c>
      <c r="U27" s="13">
        <v>2</v>
      </c>
    </row>
    <row r="28" spans="1:21" x14ac:dyDescent="0.25">
      <c r="C28" t="s">
        <v>28</v>
      </c>
      <c r="D28" s="13">
        <v>2</v>
      </c>
      <c r="L28" s="13">
        <v>2</v>
      </c>
    </row>
    <row r="29" spans="1:21" x14ac:dyDescent="0.25">
      <c r="C29" t="s">
        <v>29</v>
      </c>
      <c r="D29" s="13">
        <v>5100</v>
      </c>
    </row>
    <row r="30" spans="1:21" x14ac:dyDescent="0.25">
      <c r="C30" t="s">
        <v>30</v>
      </c>
      <c r="D30" s="13">
        <v>10.199999999999999</v>
      </c>
      <c r="J30" s="13">
        <v>6.2</v>
      </c>
      <c r="L30" s="13">
        <v>4</v>
      </c>
    </row>
    <row r="31" spans="1:21" x14ac:dyDescent="0.25">
      <c r="C31" t="s">
        <v>31</v>
      </c>
      <c r="D31" s="13">
        <v>4.3040000000000003</v>
      </c>
      <c r="J31" s="13">
        <v>4.5</v>
      </c>
      <c r="L31" s="13">
        <v>4</v>
      </c>
    </row>
    <row r="32" spans="1:21" x14ac:dyDescent="0.25">
      <c r="A32">
        <v>13010170102</v>
      </c>
      <c r="B32" t="s">
        <v>43</v>
      </c>
      <c r="C32" t="s">
        <v>27</v>
      </c>
      <c r="E32" s="13">
        <v>2</v>
      </c>
      <c r="F32" s="13">
        <v>2</v>
      </c>
      <c r="G32" s="13">
        <v>2</v>
      </c>
      <c r="H32" s="13">
        <v>2</v>
      </c>
      <c r="I32" s="13">
        <v>2</v>
      </c>
      <c r="J32" s="13">
        <v>2</v>
      </c>
      <c r="K32" s="13">
        <v>2</v>
      </c>
      <c r="L32" s="13">
        <v>2</v>
      </c>
      <c r="M32" s="13">
        <v>2</v>
      </c>
      <c r="N32" s="13">
        <v>2</v>
      </c>
      <c r="O32" s="13">
        <v>2</v>
      </c>
      <c r="P32" s="13">
        <v>2</v>
      </c>
      <c r="Q32" s="13">
        <v>2</v>
      </c>
      <c r="R32" s="13">
        <v>2</v>
      </c>
      <c r="S32" s="13">
        <v>2</v>
      </c>
      <c r="T32" s="13">
        <v>2</v>
      </c>
      <c r="U32" s="13">
        <v>2</v>
      </c>
    </row>
    <row r="33" spans="1:21" x14ac:dyDescent="0.25">
      <c r="C33" t="s">
        <v>28</v>
      </c>
      <c r="D33" s="13">
        <v>2</v>
      </c>
      <c r="O33" s="13">
        <v>2</v>
      </c>
    </row>
    <row r="34" spans="1:21" x14ac:dyDescent="0.25">
      <c r="C34" t="s">
        <v>29</v>
      </c>
      <c r="D34" s="13">
        <v>6500</v>
      </c>
    </row>
    <row r="35" spans="1:21" x14ac:dyDescent="0.25">
      <c r="C35" t="s">
        <v>30</v>
      </c>
      <c r="D35" s="13">
        <v>13</v>
      </c>
      <c r="O35" s="13">
        <v>13</v>
      </c>
    </row>
    <row r="36" spans="1:21" x14ac:dyDescent="0.25">
      <c r="C36" t="s">
        <v>31</v>
      </c>
      <c r="D36" s="13">
        <v>2.5</v>
      </c>
      <c r="O36" s="13">
        <v>2.5</v>
      </c>
    </row>
    <row r="37" spans="1:21" x14ac:dyDescent="0.25">
      <c r="A37">
        <v>13010180000</v>
      </c>
      <c r="B37" t="s">
        <v>44</v>
      </c>
      <c r="C37" t="s">
        <v>27</v>
      </c>
      <c r="E37" s="13">
        <v>1</v>
      </c>
      <c r="F37" s="13">
        <v>1</v>
      </c>
      <c r="G37" s="13">
        <v>1</v>
      </c>
      <c r="H37" s="13">
        <v>1</v>
      </c>
      <c r="I37" s="13">
        <v>1</v>
      </c>
      <c r="J37" s="13">
        <v>1</v>
      </c>
      <c r="K37" s="13">
        <v>1</v>
      </c>
      <c r="L37" s="13">
        <v>1</v>
      </c>
      <c r="M37" s="13">
        <v>1</v>
      </c>
      <c r="N37" s="13">
        <v>1</v>
      </c>
      <c r="O37" s="13">
        <v>1</v>
      </c>
      <c r="P37" s="13">
        <v>1</v>
      </c>
      <c r="Q37" s="13">
        <v>1</v>
      </c>
      <c r="R37" s="13">
        <v>1</v>
      </c>
      <c r="S37" s="13">
        <v>1</v>
      </c>
      <c r="T37" s="13">
        <v>1</v>
      </c>
      <c r="U37" s="13">
        <v>1</v>
      </c>
    </row>
    <row r="38" spans="1:21" x14ac:dyDescent="0.25">
      <c r="C38" t="s">
        <v>28</v>
      </c>
      <c r="D38" s="13">
        <v>1</v>
      </c>
      <c r="O38" s="13">
        <v>1</v>
      </c>
    </row>
    <row r="39" spans="1:21" x14ac:dyDescent="0.25">
      <c r="C39" t="s">
        <v>29</v>
      </c>
      <c r="D39" s="13">
        <v>8403</v>
      </c>
    </row>
    <row r="40" spans="1:21" x14ac:dyDescent="0.25">
      <c r="C40" t="s">
        <v>30</v>
      </c>
      <c r="D40" s="13">
        <v>8.4030000000000005</v>
      </c>
      <c r="O40" s="13">
        <v>8.4030000000000005</v>
      </c>
    </row>
    <row r="41" spans="1:21" x14ac:dyDescent="0.25">
      <c r="C41" t="s">
        <v>31</v>
      </c>
      <c r="D41" s="13">
        <v>4</v>
      </c>
      <c r="O41" s="13">
        <v>4</v>
      </c>
    </row>
    <row r="42" spans="1:21" x14ac:dyDescent="0.25">
      <c r="A42">
        <v>14010080000</v>
      </c>
      <c r="B42" t="s">
        <v>46</v>
      </c>
      <c r="C42" t="s">
        <v>27</v>
      </c>
      <c r="G42" s="13">
        <v>2</v>
      </c>
      <c r="H42" s="13">
        <v>4</v>
      </c>
      <c r="I42" s="13">
        <v>4</v>
      </c>
      <c r="J42" s="13">
        <v>4</v>
      </c>
      <c r="K42" s="13">
        <v>4</v>
      </c>
      <c r="L42" s="13">
        <v>2</v>
      </c>
      <c r="M42" s="13">
        <v>0</v>
      </c>
    </row>
    <row r="43" spans="1:21" x14ac:dyDescent="0.25">
      <c r="C43" t="s">
        <v>33</v>
      </c>
      <c r="D43" s="13">
        <v>4</v>
      </c>
      <c r="G43" s="13">
        <v>2</v>
      </c>
      <c r="H43" s="13">
        <v>2</v>
      </c>
    </row>
    <row r="44" spans="1:21" x14ac:dyDescent="0.25">
      <c r="C44" t="s">
        <v>28</v>
      </c>
      <c r="D44" s="13">
        <v>4</v>
      </c>
      <c r="L44" s="13">
        <v>2</v>
      </c>
      <c r="M44" s="13">
        <v>2</v>
      </c>
    </row>
    <row r="45" spans="1:21" x14ac:dyDescent="0.25">
      <c r="C45" t="s">
        <v>29</v>
      </c>
      <c r="D45" s="13">
        <v>2000</v>
      </c>
      <c r="L45" s="13">
        <v>2</v>
      </c>
      <c r="M45" s="13">
        <v>2</v>
      </c>
    </row>
    <row r="46" spans="1:21" x14ac:dyDescent="0.25">
      <c r="C46" t="s">
        <v>30</v>
      </c>
      <c r="D46" s="13">
        <v>8</v>
      </c>
      <c r="L46" s="13">
        <v>4</v>
      </c>
      <c r="M46" s="13">
        <v>4</v>
      </c>
    </row>
    <row r="47" spans="1:21" x14ac:dyDescent="0.25">
      <c r="C47" t="s">
        <v>31</v>
      </c>
      <c r="D47" s="13">
        <v>6</v>
      </c>
      <c r="L47" s="13">
        <v>6</v>
      </c>
      <c r="M47" s="13">
        <v>6</v>
      </c>
    </row>
    <row r="48" spans="1:21" x14ac:dyDescent="0.25">
      <c r="A48">
        <v>13010220000</v>
      </c>
      <c r="B48" t="s">
        <v>48</v>
      </c>
      <c r="C48" t="s">
        <v>27</v>
      </c>
      <c r="E48" s="13">
        <v>2</v>
      </c>
      <c r="F48" s="13">
        <v>2</v>
      </c>
      <c r="G48" s="13">
        <v>2</v>
      </c>
      <c r="H48" s="13">
        <v>2</v>
      </c>
      <c r="I48" s="13">
        <v>2</v>
      </c>
      <c r="J48" s="13">
        <v>2</v>
      </c>
      <c r="K48" s="13">
        <v>2</v>
      </c>
      <c r="L48" s="13">
        <v>2</v>
      </c>
      <c r="M48" s="13">
        <v>2</v>
      </c>
      <c r="N48" s="13">
        <v>2</v>
      </c>
      <c r="O48" s="13">
        <v>2</v>
      </c>
      <c r="P48" s="13">
        <v>2</v>
      </c>
      <c r="Q48" s="13">
        <v>2</v>
      </c>
      <c r="R48" s="13">
        <v>2</v>
      </c>
      <c r="S48" s="13">
        <v>2</v>
      </c>
      <c r="T48" s="13">
        <v>2</v>
      </c>
      <c r="U48" s="13">
        <v>2</v>
      </c>
    </row>
    <row r="49" spans="1:21" x14ac:dyDescent="0.25">
      <c r="C49" t="s">
        <v>28</v>
      </c>
      <c r="D49" s="13">
        <v>2</v>
      </c>
      <c r="N49" s="13">
        <v>2</v>
      </c>
    </row>
    <row r="50" spans="1:21" x14ac:dyDescent="0.25">
      <c r="C50" t="s">
        <v>29</v>
      </c>
      <c r="D50" s="13">
        <v>5500</v>
      </c>
    </row>
    <row r="51" spans="1:21" x14ac:dyDescent="0.25">
      <c r="C51" t="s">
        <v>30</v>
      </c>
      <c r="D51" s="13">
        <v>11</v>
      </c>
      <c r="N51" s="13">
        <v>11</v>
      </c>
    </row>
    <row r="52" spans="1:21" x14ac:dyDescent="0.25">
      <c r="C52" t="s">
        <v>31</v>
      </c>
      <c r="D52" s="13">
        <v>2</v>
      </c>
      <c r="N52" s="13">
        <v>2</v>
      </c>
    </row>
    <row r="53" spans="1:21" x14ac:dyDescent="0.25">
      <c r="A53">
        <v>13010300000</v>
      </c>
      <c r="B53" t="s">
        <v>53</v>
      </c>
      <c r="C53" t="s">
        <v>27</v>
      </c>
      <c r="E53" s="13">
        <v>1</v>
      </c>
      <c r="F53" s="13">
        <v>1</v>
      </c>
      <c r="G53" s="13">
        <v>1</v>
      </c>
      <c r="H53" s="13">
        <v>1</v>
      </c>
      <c r="I53" s="13">
        <v>1</v>
      </c>
      <c r="J53" s="13">
        <v>1</v>
      </c>
      <c r="K53" s="13">
        <v>1</v>
      </c>
      <c r="L53" s="13">
        <v>1</v>
      </c>
      <c r="M53" s="13">
        <v>1</v>
      </c>
      <c r="N53" s="13">
        <v>1</v>
      </c>
      <c r="O53" s="13">
        <v>1</v>
      </c>
      <c r="P53" s="13">
        <v>1</v>
      </c>
      <c r="Q53" s="13">
        <v>1</v>
      </c>
      <c r="R53" s="13">
        <v>1</v>
      </c>
      <c r="S53" s="13">
        <v>1</v>
      </c>
      <c r="T53" s="13">
        <v>1</v>
      </c>
      <c r="U53" s="13">
        <v>1</v>
      </c>
    </row>
    <row r="54" spans="1:21" x14ac:dyDescent="0.25">
      <c r="C54" t="s">
        <v>28</v>
      </c>
      <c r="D54" s="13">
        <v>1</v>
      </c>
      <c r="L54" s="13">
        <v>1</v>
      </c>
    </row>
    <row r="55" spans="1:21" x14ac:dyDescent="0.25">
      <c r="C55" t="s">
        <v>29</v>
      </c>
      <c r="D55" s="13">
        <v>4200</v>
      </c>
    </row>
    <row r="56" spans="1:21" x14ac:dyDescent="0.25">
      <c r="C56" t="s">
        <v>30</v>
      </c>
      <c r="D56" s="13">
        <v>4.2</v>
      </c>
      <c r="L56" s="13">
        <v>4.2</v>
      </c>
    </row>
    <row r="57" spans="1:21" x14ac:dyDescent="0.25">
      <c r="C57" t="s">
        <v>31</v>
      </c>
      <c r="D57" s="13">
        <v>3.5</v>
      </c>
      <c r="L57" s="13">
        <v>3.5</v>
      </c>
    </row>
    <row r="58" spans="1:21" x14ac:dyDescent="0.25">
      <c r="A58">
        <v>13010320000</v>
      </c>
      <c r="B58" t="s">
        <v>54</v>
      </c>
      <c r="C58" t="s">
        <v>27</v>
      </c>
      <c r="E58" s="13">
        <v>81</v>
      </c>
      <c r="F58" s="13">
        <v>81</v>
      </c>
      <c r="G58" s="13">
        <v>81</v>
      </c>
      <c r="H58" s="13">
        <v>81</v>
      </c>
      <c r="I58" s="13">
        <v>81</v>
      </c>
      <c r="J58" s="13">
        <v>81</v>
      </c>
      <c r="K58" s="13">
        <v>81</v>
      </c>
      <c r="L58" s="13">
        <v>81</v>
      </c>
      <c r="M58" s="13">
        <v>81</v>
      </c>
      <c r="N58" s="13">
        <v>81</v>
      </c>
      <c r="O58" s="13">
        <v>81</v>
      </c>
      <c r="P58" s="13">
        <v>81</v>
      </c>
      <c r="Q58" s="13">
        <v>81</v>
      </c>
      <c r="R58" s="13">
        <v>81</v>
      </c>
      <c r="S58" s="13">
        <v>81</v>
      </c>
      <c r="T58" s="13">
        <v>81</v>
      </c>
      <c r="U58" s="13">
        <v>81</v>
      </c>
    </row>
    <row r="59" spans="1:21" x14ac:dyDescent="0.25">
      <c r="C59" t="s">
        <v>28</v>
      </c>
      <c r="D59" s="13">
        <v>81</v>
      </c>
      <c r="N59" s="13">
        <v>81</v>
      </c>
    </row>
    <row r="60" spans="1:21" x14ac:dyDescent="0.25">
      <c r="C60" t="s">
        <v>29</v>
      </c>
      <c r="D60" s="13">
        <v>15370.37</v>
      </c>
    </row>
    <row r="61" spans="1:21" x14ac:dyDescent="0.25">
      <c r="C61" t="s">
        <v>30</v>
      </c>
      <c r="D61" s="13">
        <v>1245</v>
      </c>
      <c r="M61" s="13">
        <v>525</v>
      </c>
      <c r="N61" s="13">
        <v>720</v>
      </c>
    </row>
    <row r="62" spans="1:21" x14ac:dyDescent="0.25">
      <c r="C62" t="s">
        <v>31</v>
      </c>
      <c r="D62" s="13">
        <v>4.3730000000000002</v>
      </c>
      <c r="M62" s="13">
        <v>4.2</v>
      </c>
      <c r="N62" s="13">
        <v>4.5</v>
      </c>
    </row>
    <row r="63" spans="1:21" x14ac:dyDescent="0.25">
      <c r="A63">
        <v>14040090000</v>
      </c>
      <c r="B63" t="s">
        <v>55</v>
      </c>
      <c r="C63" t="s">
        <v>27</v>
      </c>
      <c r="H63" s="13">
        <v>2</v>
      </c>
      <c r="I63" s="13">
        <v>4</v>
      </c>
      <c r="J63" s="13">
        <v>4</v>
      </c>
      <c r="K63" s="13">
        <v>4</v>
      </c>
      <c r="L63" s="13">
        <v>2</v>
      </c>
      <c r="M63" s="13">
        <v>0</v>
      </c>
    </row>
    <row r="64" spans="1:21" x14ac:dyDescent="0.25">
      <c r="C64" t="s">
        <v>33</v>
      </c>
      <c r="D64" s="13">
        <v>4</v>
      </c>
      <c r="H64" s="13">
        <v>2</v>
      </c>
      <c r="I64" s="13">
        <v>2</v>
      </c>
    </row>
    <row r="65" spans="1:21" x14ac:dyDescent="0.25">
      <c r="C65" t="s">
        <v>28</v>
      </c>
      <c r="D65" s="13">
        <v>4</v>
      </c>
      <c r="L65" s="13">
        <v>2</v>
      </c>
      <c r="M65" s="13">
        <v>2</v>
      </c>
    </row>
    <row r="66" spans="1:21" x14ac:dyDescent="0.25">
      <c r="C66" t="s">
        <v>29</v>
      </c>
      <c r="D66" s="13">
        <v>16050</v>
      </c>
      <c r="L66" s="13">
        <v>16</v>
      </c>
      <c r="M66" s="13">
        <v>16.100000000000001</v>
      </c>
    </row>
    <row r="67" spans="1:21" x14ac:dyDescent="0.25">
      <c r="C67" t="s">
        <v>30</v>
      </c>
      <c r="D67" s="13">
        <v>64.2</v>
      </c>
      <c r="L67" s="13">
        <v>32</v>
      </c>
      <c r="M67" s="13">
        <v>32.200000000000003</v>
      </c>
    </row>
    <row r="68" spans="1:21" x14ac:dyDescent="0.25">
      <c r="C68" t="s">
        <v>31</v>
      </c>
      <c r="D68" s="13">
        <v>1.2</v>
      </c>
      <c r="L68" s="13">
        <v>1.2</v>
      </c>
      <c r="M68" s="13">
        <v>1.2</v>
      </c>
    </row>
    <row r="69" spans="1:21" x14ac:dyDescent="0.25">
      <c r="A69">
        <v>13010340000</v>
      </c>
      <c r="B69" t="s">
        <v>57</v>
      </c>
      <c r="C69" t="s">
        <v>27</v>
      </c>
      <c r="E69" s="13">
        <v>1</v>
      </c>
      <c r="F69" s="13">
        <v>1</v>
      </c>
      <c r="G69" s="13">
        <v>1</v>
      </c>
      <c r="H69" s="13">
        <v>1</v>
      </c>
      <c r="I69" s="13">
        <v>1</v>
      </c>
      <c r="J69" s="13">
        <v>1</v>
      </c>
      <c r="K69" s="13">
        <v>1</v>
      </c>
      <c r="L69" s="13">
        <v>1</v>
      </c>
      <c r="M69" s="13">
        <v>1</v>
      </c>
      <c r="N69" s="13">
        <v>1</v>
      </c>
      <c r="O69" s="13">
        <v>1</v>
      </c>
      <c r="P69" s="13">
        <v>1</v>
      </c>
      <c r="Q69" s="13">
        <v>1</v>
      </c>
      <c r="R69" s="13">
        <v>1</v>
      </c>
      <c r="S69" s="13">
        <v>1</v>
      </c>
      <c r="T69" s="13">
        <v>1</v>
      </c>
      <c r="U69" s="13">
        <v>1</v>
      </c>
    </row>
    <row r="70" spans="1:21" x14ac:dyDescent="0.25">
      <c r="C70" t="s">
        <v>28</v>
      </c>
      <c r="D70" s="13">
        <v>1</v>
      </c>
      <c r="K70" s="13">
        <v>1</v>
      </c>
    </row>
    <row r="71" spans="1:21" x14ac:dyDescent="0.25">
      <c r="C71" t="s">
        <v>29</v>
      </c>
      <c r="D71" s="13">
        <v>7850</v>
      </c>
    </row>
    <row r="72" spans="1:21" x14ac:dyDescent="0.25">
      <c r="C72" t="s">
        <v>30</v>
      </c>
      <c r="D72" s="13">
        <v>7.85</v>
      </c>
      <c r="K72" s="13">
        <v>7.85</v>
      </c>
    </row>
    <row r="73" spans="1:21" x14ac:dyDescent="0.25">
      <c r="C73" t="s">
        <v>31</v>
      </c>
      <c r="D73" s="13">
        <v>3</v>
      </c>
      <c r="K73" s="13">
        <v>3</v>
      </c>
    </row>
    <row r="74" spans="1:21" x14ac:dyDescent="0.25">
      <c r="A74">
        <v>15010050000</v>
      </c>
      <c r="B74" t="s">
        <v>61</v>
      </c>
      <c r="C74" t="s">
        <v>27</v>
      </c>
      <c r="E74" s="13">
        <v>1</v>
      </c>
      <c r="F74" s="13">
        <v>1</v>
      </c>
      <c r="G74" s="13">
        <v>1</v>
      </c>
      <c r="H74" s="13">
        <v>1</v>
      </c>
      <c r="I74" s="13">
        <v>1</v>
      </c>
      <c r="J74" s="13">
        <v>1</v>
      </c>
      <c r="K74" s="13">
        <v>1</v>
      </c>
      <c r="L74" s="13">
        <v>1</v>
      </c>
      <c r="M74" s="13">
        <v>1</v>
      </c>
      <c r="N74" s="13">
        <v>1</v>
      </c>
      <c r="O74" s="13">
        <v>1</v>
      </c>
      <c r="P74" s="13">
        <v>1</v>
      </c>
      <c r="Q74" s="13">
        <v>1</v>
      </c>
      <c r="R74" s="13">
        <v>1</v>
      </c>
      <c r="S74" s="13">
        <v>1</v>
      </c>
      <c r="T74" s="13">
        <v>1</v>
      </c>
      <c r="U74" s="13">
        <v>1</v>
      </c>
    </row>
    <row r="75" spans="1:21" x14ac:dyDescent="0.25">
      <c r="C75" t="s">
        <v>28</v>
      </c>
      <c r="D75" s="13">
        <v>1</v>
      </c>
      <c r="L75" s="13">
        <v>1</v>
      </c>
    </row>
    <row r="76" spans="1:21" x14ac:dyDescent="0.25">
      <c r="C76" t="s">
        <v>29</v>
      </c>
      <c r="D76" s="13">
        <v>5200</v>
      </c>
    </row>
    <row r="77" spans="1:21" x14ac:dyDescent="0.25">
      <c r="C77" t="s">
        <v>30</v>
      </c>
      <c r="D77" s="13">
        <v>5.2</v>
      </c>
      <c r="L77" s="13">
        <v>5.2</v>
      </c>
    </row>
    <row r="78" spans="1:21" x14ac:dyDescent="0.25">
      <c r="C78" t="s">
        <v>31</v>
      </c>
      <c r="D78" s="13">
        <v>3</v>
      </c>
      <c r="L78" s="13">
        <v>3</v>
      </c>
    </row>
    <row r="79" spans="1:21" x14ac:dyDescent="0.25">
      <c r="A79">
        <v>13020120000</v>
      </c>
      <c r="B79" t="s">
        <v>62</v>
      </c>
      <c r="C79" t="s">
        <v>27</v>
      </c>
      <c r="E79" s="13">
        <v>69</v>
      </c>
      <c r="F79" s="13">
        <v>69</v>
      </c>
      <c r="G79" s="13">
        <v>69</v>
      </c>
      <c r="H79" s="13">
        <v>69</v>
      </c>
      <c r="I79" s="13">
        <v>69</v>
      </c>
      <c r="J79" s="13">
        <v>69</v>
      </c>
      <c r="K79" s="13">
        <v>69</v>
      </c>
      <c r="L79" s="13">
        <v>69</v>
      </c>
      <c r="M79" s="13">
        <v>69</v>
      </c>
      <c r="N79" s="13">
        <v>69</v>
      </c>
      <c r="O79" s="13">
        <v>69</v>
      </c>
      <c r="P79" s="13">
        <v>69</v>
      </c>
      <c r="Q79" s="13">
        <v>69</v>
      </c>
      <c r="R79" s="13">
        <v>69</v>
      </c>
      <c r="S79" s="13">
        <v>69</v>
      </c>
      <c r="T79" s="13">
        <v>69</v>
      </c>
      <c r="U79" s="13">
        <v>69</v>
      </c>
    </row>
    <row r="80" spans="1:21" x14ac:dyDescent="0.25">
      <c r="C80" t="s">
        <v>28</v>
      </c>
      <c r="D80" s="13">
        <v>69</v>
      </c>
      <c r="M80" s="13">
        <v>69</v>
      </c>
    </row>
    <row r="81" spans="3:13" x14ac:dyDescent="0.25">
      <c r="C81" t="s">
        <v>29</v>
      </c>
      <c r="D81" s="13">
        <v>4188.4049999999997</v>
      </c>
    </row>
    <row r="82" spans="3:13" x14ac:dyDescent="0.25">
      <c r="C82" t="s">
        <v>30</v>
      </c>
      <c r="D82" s="13">
        <v>289</v>
      </c>
      <c r="M82" s="13">
        <v>289</v>
      </c>
    </row>
    <row r="83" spans="3:13" x14ac:dyDescent="0.25">
      <c r="C83" t="s">
        <v>31</v>
      </c>
      <c r="D83" s="13">
        <v>3.5</v>
      </c>
      <c r="M83" s="13">
        <v>3.5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7"/>
  <sheetViews>
    <sheetView topLeftCell="B1" workbookViewId="0">
      <selection activeCell="B16" sqref="B16"/>
    </sheetView>
  </sheetViews>
  <sheetFormatPr baseColWidth="10" defaultRowHeight="15" x14ac:dyDescent="0.25"/>
  <cols>
    <col min="1" max="1" width="15.85546875" hidden="1" customWidth="1"/>
    <col min="2" max="2" width="51.5703125" bestFit="1" customWidth="1"/>
    <col min="3" max="3" width="20.85546875" bestFit="1" customWidth="1"/>
    <col min="4" max="4" width="11.42578125" style="13"/>
    <col min="5" max="12" width="6.5703125" style="13" bestFit="1" customWidth="1"/>
    <col min="13" max="14" width="8.140625" style="13" bestFit="1" customWidth="1"/>
    <col min="15" max="16" width="6.5703125" style="13" bestFit="1" customWidth="1"/>
    <col min="17" max="18" width="8.140625" style="13" bestFit="1" customWidth="1"/>
    <col min="19" max="21" width="6.5703125" style="13" bestFit="1" customWidth="1"/>
  </cols>
  <sheetData>
    <row r="1" spans="1:21" x14ac:dyDescent="0.25">
      <c r="A1" t="s">
        <v>0</v>
      </c>
      <c r="B1" s="1">
        <f ca="1">NOW()</f>
        <v>46098.388439699076</v>
      </c>
    </row>
    <row r="3" spans="1:21" x14ac:dyDescent="0.25">
      <c r="A3" s="2" t="s">
        <v>1</v>
      </c>
      <c r="B3" s="20" t="s">
        <v>2</v>
      </c>
      <c r="C3" s="3" t="s">
        <v>64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3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2" t="s">
        <v>24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7"/>
      <c r="E10" s="35" t="s">
        <v>25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130</v>
      </c>
      <c r="F12" s="13">
        <v>130</v>
      </c>
      <c r="G12" s="13">
        <v>130</v>
      </c>
      <c r="H12" s="13">
        <v>130</v>
      </c>
      <c r="I12" s="13">
        <v>130</v>
      </c>
      <c r="J12" s="13">
        <v>130</v>
      </c>
      <c r="K12" s="13">
        <v>130</v>
      </c>
      <c r="L12" s="13">
        <v>130</v>
      </c>
      <c r="M12" s="13">
        <v>130</v>
      </c>
      <c r="N12" s="13">
        <v>130</v>
      </c>
      <c r="O12" s="13">
        <v>130</v>
      </c>
      <c r="P12" s="13">
        <v>130</v>
      </c>
      <c r="Q12" s="13">
        <v>130</v>
      </c>
      <c r="R12" s="13">
        <v>130</v>
      </c>
      <c r="S12" s="13">
        <v>130</v>
      </c>
      <c r="T12" s="13">
        <v>132</v>
      </c>
      <c r="U12" s="13">
        <v>132</v>
      </c>
    </row>
    <row r="13" spans="1:21" x14ac:dyDescent="0.25">
      <c r="C13" t="s">
        <v>28</v>
      </c>
      <c r="D13" s="13">
        <v>130</v>
      </c>
      <c r="U13" s="13">
        <v>130</v>
      </c>
    </row>
    <row r="14" spans="1:21" x14ac:dyDescent="0.25">
      <c r="C14" t="s">
        <v>29</v>
      </c>
      <c r="D14" s="13">
        <v>34223.076000000001</v>
      </c>
    </row>
    <row r="15" spans="1:21" x14ac:dyDescent="0.25">
      <c r="C15" t="s">
        <v>30</v>
      </c>
      <c r="D15" s="13">
        <v>4449</v>
      </c>
      <c r="J15" s="13">
        <v>292</v>
      </c>
      <c r="K15" s="13">
        <v>300</v>
      </c>
      <c r="L15" s="13">
        <v>427</v>
      </c>
      <c r="M15" s="13">
        <v>372</v>
      </c>
      <c r="N15" s="13">
        <v>370</v>
      </c>
      <c r="O15" s="13">
        <v>360</v>
      </c>
      <c r="P15" s="13">
        <v>408</v>
      </c>
      <c r="Q15" s="13">
        <v>360</v>
      </c>
      <c r="R15" s="13">
        <v>420</v>
      </c>
      <c r="S15" s="13">
        <v>360</v>
      </c>
      <c r="T15" s="13">
        <v>420</v>
      </c>
      <c r="U15" s="13">
        <v>360</v>
      </c>
    </row>
    <row r="16" spans="1:21" x14ac:dyDescent="0.25">
      <c r="C16" t="s">
        <v>31</v>
      </c>
      <c r="D16" s="13">
        <v>0.5</v>
      </c>
      <c r="J16" s="13">
        <v>0.5</v>
      </c>
      <c r="K16" s="13">
        <v>0.5</v>
      </c>
      <c r="L16" s="13">
        <v>0.5</v>
      </c>
      <c r="M16" s="13">
        <v>0.5</v>
      </c>
      <c r="N16" s="13">
        <v>0.5</v>
      </c>
      <c r="O16" s="13">
        <v>0.5</v>
      </c>
      <c r="P16" s="13">
        <v>0.5</v>
      </c>
      <c r="Q16" s="13">
        <v>0.5</v>
      </c>
      <c r="R16" s="13">
        <v>0.5</v>
      </c>
      <c r="S16" s="13">
        <v>0.5</v>
      </c>
      <c r="T16" s="13">
        <v>0.5</v>
      </c>
      <c r="U16" s="13">
        <v>0.5</v>
      </c>
    </row>
    <row r="17" spans="1:21" x14ac:dyDescent="0.25">
      <c r="A17">
        <v>14060010000</v>
      </c>
      <c r="B17" t="s">
        <v>32</v>
      </c>
      <c r="C17" t="s">
        <v>27</v>
      </c>
      <c r="E17" s="13">
        <v>3</v>
      </c>
      <c r="F17" s="13">
        <v>0</v>
      </c>
      <c r="L17" s="13">
        <v>4</v>
      </c>
      <c r="M17" s="13">
        <v>7</v>
      </c>
      <c r="N17" s="13">
        <v>10</v>
      </c>
      <c r="O17" s="13">
        <v>6</v>
      </c>
      <c r="P17" s="13">
        <v>3</v>
      </c>
      <c r="Q17" s="13">
        <v>0</v>
      </c>
    </row>
    <row r="18" spans="1:21" x14ac:dyDescent="0.25">
      <c r="C18" t="s">
        <v>33</v>
      </c>
      <c r="D18" s="13">
        <v>10</v>
      </c>
      <c r="L18" s="13">
        <v>4</v>
      </c>
      <c r="M18" s="13">
        <v>3</v>
      </c>
      <c r="N18" s="13">
        <v>3</v>
      </c>
    </row>
    <row r="19" spans="1:21" x14ac:dyDescent="0.25">
      <c r="C19" t="s">
        <v>28</v>
      </c>
      <c r="D19" s="13">
        <v>10</v>
      </c>
      <c r="O19" s="13">
        <v>4</v>
      </c>
      <c r="P19" s="13">
        <v>3</v>
      </c>
      <c r="Q19" s="13">
        <v>3</v>
      </c>
    </row>
    <row r="20" spans="1:21" x14ac:dyDescent="0.25">
      <c r="C20" t="s">
        <v>29</v>
      </c>
      <c r="D20" s="13">
        <v>1745</v>
      </c>
      <c r="O20" s="13">
        <v>1.7</v>
      </c>
      <c r="P20" s="13">
        <v>1.8</v>
      </c>
      <c r="Q20" s="13">
        <v>1.75</v>
      </c>
    </row>
    <row r="21" spans="1:21" x14ac:dyDescent="0.25">
      <c r="C21" t="s">
        <v>30</v>
      </c>
      <c r="D21" s="13">
        <v>17.45</v>
      </c>
      <c r="O21" s="13">
        <v>6.8</v>
      </c>
      <c r="P21" s="13">
        <v>5.4</v>
      </c>
      <c r="Q21" s="13">
        <v>5.25</v>
      </c>
    </row>
    <row r="22" spans="1:21" x14ac:dyDescent="0.25">
      <c r="C22" t="s">
        <v>31</v>
      </c>
      <c r="D22" s="13">
        <v>5.8049999999999997</v>
      </c>
      <c r="O22" s="13">
        <v>5.5</v>
      </c>
      <c r="P22" s="13">
        <v>6</v>
      </c>
      <c r="Q22" s="13">
        <v>6</v>
      </c>
    </row>
    <row r="23" spans="1:21" x14ac:dyDescent="0.25">
      <c r="A23">
        <v>14040030000</v>
      </c>
      <c r="B23" t="s">
        <v>35</v>
      </c>
      <c r="C23" t="s">
        <v>27</v>
      </c>
      <c r="F23" s="13">
        <v>2</v>
      </c>
      <c r="G23" s="13">
        <v>2</v>
      </c>
      <c r="H23" s="13">
        <v>2</v>
      </c>
      <c r="I23" s="13">
        <v>2</v>
      </c>
      <c r="J23" s="13">
        <v>2</v>
      </c>
      <c r="K23" s="13">
        <v>4</v>
      </c>
      <c r="L23" s="13">
        <v>4</v>
      </c>
      <c r="M23" s="13">
        <v>4</v>
      </c>
      <c r="N23" s="13">
        <v>4</v>
      </c>
      <c r="O23" s="13">
        <v>0</v>
      </c>
      <c r="P23" s="13">
        <v>2</v>
      </c>
      <c r="Q23" s="13">
        <v>4</v>
      </c>
      <c r="R23" s="13">
        <v>6</v>
      </c>
      <c r="S23" s="13">
        <v>4</v>
      </c>
      <c r="T23" s="13">
        <v>4</v>
      </c>
      <c r="U23" s="13">
        <v>4</v>
      </c>
    </row>
    <row r="24" spans="1:21" x14ac:dyDescent="0.25">
      <c r="C24" t="s">
        <v>33</v>
      </c>
      <c r="D24" s="13">
        <v>8</v>
      </c>
      <c r="F24" s="13">
        <v>2</v>
      </c>
      <c r="K24" s="13">
        <v>4</v>
      </c>
      <c r="P24" s="13">
        <v>2</v>
      </c>
    </row>
    <row r="25" spans="1:21" x14ac:dyDescent="0.25">
      <c r="C25" t="s">
        <v>28</v>
      </c>
      <c r="D25" s="13">
        <v>8</v>
      </c>
      <c r="K25" s="13">
        <v>2</v>
      </c>
      <c r="O25" s="13">
        <v>4</v>
      </c>
      <c r="S25" s="13">
        <v>2</v>
      </c>
    </row>
    <row r="26" spans="1:21" x14ac:dyDescent="0.25">
      <c r="C26" t="s">
        <v>29</v>
      </c>
      <c r="D26" s="13">
        <v>15300</v>
      </c>
      <c r="K26" s="13">
        <v>16</v>
      </c>
      <c r="O26" s="13">
        <v>16.100000000000001</v>
      </c>
      <c r="S26" s="13">
        <v>13</v>
      </c>
    </row>
    <row r="27" spans="1:21" x14ac:dyDescent="0.25">
      <c r="C27" t="s">
        <v>30</v>
      </c>
      <c r="D27" s="13">
        <v>122.4</v>
      </c>
      <c r="K27" s="13">
        <v>32</v>
      </c>
      <c r="O27" s="13">
        <v>64.400000000000006</v>
      </c>
      <c r="S27" s="13">
        <v>26</v>
      </c>
    </row>
    <row r="28" spans="1:21" x14ac:dyDescent="0.25">
      <c r="C28" t="s">
        <v>31</v>
      </c>
      <c r="D28" s="13">
        <v>2</v>
      </c>
      <c r="K28" s="13">
        <v>2</v>
      </c>
      <c r="O28" s="13">
        <v>2</v>
      </c>
      <c r="S28" s="13">
        <v>2</v>
      </c>
    </row>
    <row r="29" spans="1:21" x14ac:dyDescent="0.25">
      <c r="A29">
        <v>14030100000</v>
      </c>
      <c r="B29" t="s">
        <v>37</v>
      </c>
      <c r="C29" t="s">
        <v>27</v>
      </c>
      <c r="I29" s="13">
        <v>10</v>
      </c>
      <c r="J29" s="13">
        <v>100</v>
      </c>
      <c r="K29" s="13">
        <v>205</v>
      </c>
      <c r="L29" s="13">
        <v>195</v>
      </c>
      <c r="M29" s="13">
        <v>95</v>
      </c>
      <c r="N29" s="13">
        <v>0</v>
      </c>
    </row>
    <row r="30" spans="1:21" x14ac:dyDescent="0.25">
      <c r="C30" t="s">
        <v>33</v>
      </c>
      <c r="D30" s="13">
        <v>205</v>
      </c>
      <c r="I30" s="13">
        <v>10</v>
      </c>
      <c r="J30" s="13">
        <v>90</v>
      </c>
      <c r="K30" s="13">
        <v>105</v>
      </c>
    </row>
    <row r="31" spans="1:21" x14ac:dyDescent="0.25">
      <c r="C31" t="s">
        <v>28</v>
      </c>
      <c r="D31" s="13">
        <v>205</v>
      </c>
      <c r="L31" s="13">
        <v>10</v>
      </c>
      <c r="M31" s="13">
        <v>100</v>
      </c>
      <c r="N31" s="13">
        <v>95</v>
      </c>
    </row>
    <row r="32" spans="1:21" x14ac:dyDescent="0.25">
      <c r="C32" t="s">
        <v>29</v>
      </c>
      <c r="D32" s="13">
        <v>28829.268</v>
      </c>
      <c r="L32" s="13">
        <v>25</v>
      </c>
      <c r="M32" s="13">
        <v>30</v>
      </c>
      <c r="N32" s="13">
        <v>28</v>
      </c>
    </row>
    <row r="33" spans="1:21" x14ac:dyDescent="0.25">
      <c r="C33" t="s">
        <v>30</v>
      </c>
      <c r="D33" s="13">
        <v>5910</v>
      </c>
      <c r="L33" s="13">
        <v>250</v>
      </c>
      <c r="M33" s="13">
        <v>3000</v>
      </c>
      <c r="N33" s="13">
        <v>2660</v>
      </c>
    </row>
    <row r="34" spans="1:21" x14ac:dyDescent="0.25">
      <c r="C34" t="s">
        <v>31</v>
      </c>
      <c r="D34" s="13">
        <v>1.0589999999999999</v>
      </c>
      <c r="L34" s="13">
        <v>1.2</v>
      </c>
      <c r="M34" s="13">
        <v>1.1000000000000001</v>
      </c>
      <c r="N34" s="13">
        <v>1</v>
      </c>
    </row>
    <row r="35" spans="1:21" x14ac:dyDescent="0.25">
      <c r="A35">
        <v>13010140000</v>
      </c>
      <c r="B35" t="s">
        <v>42</v>
      </c>
      <c r="C35" t="s">
        <v>27</v>
      </c>
      <c r="E35" s="13">
        <v>2</v>
      </c>
      <c r="F35" s="13">
        <v>2</v>
      </c>
      <c r="G35" s="13">
        <v>2</v>
      </c>
      <c r="H35" s="13">
        <v>2</v>
      </c>
      <c r="I35" s="13">
        <v>2</v>
      </c>
      <c r="J35" s="13">
        <v>2</v>
      </c>
      <c r="K35" s="13">
        <v>2</v>
      </c>
      <c r="L35" s="13">
        <v>2</v>
      </c>
      <c r="M35" s="13">
        <v>2</v>
      </c>
      <c r="N35" s="13">
        <v>2</v>
      </c>
      <c r="O35" s="13">
        <v>2</v>
      </c>
      <c r="P35" s="13">
        <v>2</v>
      </c>
      <c r="Q35" s="13">
        <v>2</v>
      </c>
      <c r="R35" s="13">
        <v>2</v>
      </c>
      <c r="S35" s="13">
        <v>2</v>
      </c>
      <c r="T35" s="13">
        <v>2</v>
      </c>
      <c r="U35" s="13">
        <v>2</v>
      </c>
    </row>
    <row r="36" spans="1:21" x14ac:dyDescent="0.25">
      <c r="C36" t="s">
        <v>28</v>
      </c>
      <c r="D36" s="13">
        <v>2</v>
      </c>
      <c r="K36" s="13">
        <v>2</v>
      </c>
    </row>
    <row r="37" spans="1:21" x14ac:dyDescent="0.25">
      <c r="C37" t="s">
        <v>29</v>
      </c>
      <c r="D37" s="13">
        <v>3100</v>
      </c>
    </row>
    <row r="38" spans="1:21" x14ac:dyDescent="0.25">
      <c r="C38" t="s">
        <v>30</v>
      </c>
      <c r="D38" s="13">
        <v>6.2</v>
      </c>
      <c r="K38" s="13">
        <v>6.2</v>
      </c>
    </row>
    <row r="39" spans="1:21" x14ac:dyDescent="0.25">
      <c r="C39" t="s">
        <v>31</v>
      </c>
      <c r="D39" s="13">
        <v>4.5</v>
      </c>
      <c r="K39" s="13">
        <v>4.5</v>
      </c>
    </row>
    <row r="40" spans="1:21" x14ac:dyDescent="0.25">
      <c r="A40">
        <v>14010070000</v>
      </c>
      <c r="B40" t="s">
        <v>45</v>
      </c>
      <c r="C40" t="s">
        <v>27</v>
      </c>
      <c r="E40" s="13">
        <v>12</v>
      </c>
      <c r="F40" s="13">
        <v>12</v>
      </c>
      <c r="G40" s="13">
        <v>12</v>
      </c>
      <c r="H40" s="13">
        <v>12</v>
      </c>
      <c r="I40" s="13">
        <v>22</v>
      </c>
      <c r="J40" s="13">
        <v>22</v>
      </c>
      <c r="K40" s="13">
        <v>22</v>
      </c>
      <c r="L40" s="13">
        <v>22</v>
      </c>
      <c r="M40" s="13">
        <v>5</v>
      </c>
      <c r="N40" s="13">
        <v>0</v>
      </c>
      <c r="P40" s="13">
        <v>15</v>
      </c>
      <c r="Q40" s="13">
        <v>15</v>
      </c>
      <c r="R40" s="13">
        <v>32</v>
      </c>
      <c r="S40" s="13">
        <v>32</v>
      </c>
      <c r="T40" s="13">
        <v>17</v>
      </c>
      <c r="U40" s="13">
        <v>17</v>
      </c>
    </row>
    <row r="41" spans="1:21" x14ac:dyDescent="0.25">
      <c r="C41" t="s">
        <v>33</v>
      </c>
      <c r="D41" s="13">
        <v>37</v>
      </c>
      <c r="I41" s="13">
        <v>22</v>
      </c>
      <c r="P41" s="13">
        <v>15</v>
      </c>
    </row>
    <row r="42" spans="1:21" x14ac:dyDescent="0.25">
      <c r="C42" t="s">
        <v>28</v>
      </c>
      <c r="D42" s="13">
        <v>37</v>
      </c>
      <c r="M42" s="13">
        <v>17</v>
      </c>
      <c r="N42" s="13">
        <v>5</v>
      </c>
      <c r="T42" s="13">
        <v>15</v>
      </c>
    </row>
    <row r="43" spans="1:21" x14ac:dyDescent="0.25">
      <c r="C43" t="s">
        <v>29</v>
      </c>
      <c r="D43" s="13">
        <v>8772.9719999999998</v>
      </c>
      <c r="M43" s="13">
        <v>9.3000000000000007</v>
      </c>
      <c r="N43" s="13">
        <v>9.3000000000000007</v>
      </c>
      <c r="T43" s="13">
        <v>8</v>
      </c>
    </row>
    <row r="44" spans="1:21" x14ac:dyDescent="0.25">
      <c r="C44" t="s">
        <v>30</v>
      </c>
      <c r="D44" s="13">
        <v>324.60000000000002</v>
      </c>
      <c r="M44" s="13">
        <v>158.1</v>
      </c>
      <c r="N44" s="13">
        <v>46.5</v>
      </c>
      <c r="T44" s="13">
        <v>120</v>
      </c>
    </row>
    <row r="45" spans="1:21" x14ac:dyDescent="0.25">
      <c r="C45" t="s">
        <v>31</v>
      </c>
      <c r="D45" s="13">
        <v>1.1970000000000001</v>
      </c>
      <c r="M45" s="13">
        <v>1.1000000000000001</v>
      </c>
      <c r="N45" s="13">
        <v>1</v>
      </c>
      <c r="T45" s="13">
        <v>1.4</v>
      </c>
    </row>
    <row r="46" spans="1:21" x14ac:dyDescent="0.25">
      <c r="A46">
        <v>13010220000</v>
      </c>
      <c r="B46" t="s">
        <v>48</v>
      </c>
      <c r="C46" t="s">
        <v>27</v>
      </c>
      <c r="E46" s="13">
        <v>2</v>
      </c>
      <c r="F46" s="13">
        <v>2</v>
      </c>
      <c r="G46" s="13">
        <v>2</v>
      </c>
      <c r="H46" s="13">
        <v>2</v>
      </c>
      <c r="I46" s="13">
        <v>2</v>
      </c>
      <c r="J46" s="13">
        <v>2</v>
      </c>
      <c r="K46" s="13">
        <v>2</v>
      </c>
      <c r="L46" s="13">
        <v>2</v>
      </c>
      <c r="M46" s="13">
        <v>2</v>
      </c>
      <c r="N46" s="13">
        <v>2</v>
      </c>
      <c r="O46" s="13">
        <v>2</v>
      </c>
      <c r="P46" s="13">
        <v>2</v>
      </c>
      <c r="Q46" s="13">
        <v>2</v>
      </c>
      <c r="R46" s="13">
        <v>2</v>
      </c>
      <c r="S46" s="13">
        <v>2</v>
      </c>
      <c r="T46" s="13">
        <v>2</v>
      </c>
      <c r="U46" s="13">
        <v>2</v>
      </c>
    </row>
    <row r="47" spans="1:21" x14ac:dyDescent="0.25">
      <c r="C47" t="s">
        <v>28</v>
      </c>
      <c r="D47" s="13">
        <v>2</v>
      </c>
      <c r="L47" s="13">
        <v>2</v>
      </c>
    </row>
    <row r="48" spans="1:21" x14ac:dyDescent="0.25">
      <c r="C48" t="s">
        <v>29</v>
      </c>
      <c r="D48" s="13">
        <v>7000</v>
      </c>
    </row>
    <row r="49" spans="1:21" x14ac:dyDescent="0.25">
      <c r="C49" t="s">
        <v>30</v>
      </c>
      <c r="D49" s="13">
        <v>14</v>
      </c>
      <c r="L49" s="13">
        <v>14</v>
      </c>
    </row>
    <row r="50" spans="1:21" x14ac:dyDescent="0.25">
      <c r="C50" t="s">
        <v>31</v>
      </c>
      <c r="D50" s="13">
        <v>2</v>
      </c>
      <c r="L50" s="13">
        <v>2</v>
      </c>
    </row>
    <row r="51" spans="1:21" x14ac:dyDescent="0.25">
      <c r="A51">
        <v>13010290000</v>
      </c>
      <c r="B51" t="s">
        <v>52</v>
      </c>
      <c r="C51" t="s">
        <v>27</v>
      </c>
      <c r="E51" s="13">
        <v>544</v>
      </c>
      <c r="F51" s="13">
        <v>544</v>
      </c>
      <c r="G51" s="13">
        <v>544</v>
      </c>
      <c r="H51" s="13">
        <v>544</v>
      </c>
      <c r="I51" s="13">
        <v>544</v>
      </c>
      <c r="J51" s="13">
        <v>544</v>
      </c>
      <c r="K51" s="13">
        <v>544</v>
      </c>
      <c r="L51" s="13">
        <v>544</v>
      </c>
      <c r="M51" s="13">
        <v>544</v>
      </c>
      <c r="N51" s="13">
        <v>544</v>
      </c>
      <c r="O51" s="13">
        <v>544</v>
      </c>
      <c r="P51" s="13">
        <v>544</v>
      </c>
      <c r="Q51" s="13">
        <v>544</v>
      </c>
      <c r="R51" s="13">
        <v>544</v>
      </c>
      <c r="S51" s="13">
        <v>544</v>
      </c>
      <c r="T51" s="13">
        <v>544</v>
      </c>
      <c r="U51" s="13">
        <v>544</v>
      </c>
    </row>
    <row r="52" spans="1:21" x14ac:dyDescent="0.25">
      <c r="C52" t="s">
        <v>28</v>
      </c>
      <c r="D52" s="13">
        <v>544</v>
      </c>
      <c r="P52" s="13">
        <v>544</v>
      </c>
    </row>
    <row r="53" spans="1:21" x14ac:dyDescent="0.25">
      <c r="C53" t="s">
        <v>29</v>
      </c>
      <c r="D53" s="13">
        <v>9947.7939999999999</v>
      </c>
    </row>
    <row r="54" spans="1:21" x14ac:dyDescent="0.25">
      <c r="C54" t="s">
        <v>30</v>
      </c>
      <c r="D54" s="13">
        <v>5411.6</v>
      </c>
      <c r="M54" s="13">
        <v>1400</v>
      </c>
      <c r="N54" s="13">
        <v>2620</v>
      </c>
      <c r="O54" s="13">
        <v>980</v>
      </c>
      <c r="P54" s="13">
        <v>411.6</v>
      </c>
    </row>
    <row r="55" spans="1:21" x14ac:dyDescent="0.25">
      <c r="C55" t="s">
        <v>31</v>
      </c>
      <c r="D55" s="13">
        <v>1.7430000000000001</v>
      </c>
      <c r="M55" s="13">
        <v>1.8</v>
      </c>
      <c r="N55" s="13">
        <v>2</v>
      </c>
      <c r="O55" s="13">
        <v>1.2</v>
      </c>
      <c r="P55" s="13">
        <v>1.2</v>
      </c>
    </row>
    <row r="56" spans="1:21" x14ac:dyDescent="0.25">
      <c r="A56">
        <v>13010320000</v>
      </c>
      <c r="B56" t="s">
        <v>54</v>
      </c>
      <c r="C56" t="s">
        <v>27</v>
      </c>
      <c r="E56" s="13">
        <v>31</v>
      </c>
      <c r="F56" s="13">
        <v>31</v>
      </c>
      <c r="G56" s="13">
        <v>31</v>
      </c>
      <c r="H56" s="13">
        <v>31</v>
      </c>
      <c r="I56" s="13">
        <v>31</v>
      </c>
      <c r="J56" s="13">
        <v>31</v>
      </c>
      <c r="K56" s="13">
        <v>31</v>
      </c>
      <c r="L56" s="13">
        <v>31</v>
      </c>
      <c r="M56" s="13">
        <v>31</v>
      </c>
      <c r="N56" s="13">
        <v>31</v>
      </c>
      <c r="O56" s="13">
        <v>31</v>
      </c>
      <c r="P56" s="13">
        <v>31</v>
      </c>
      <c r="Q56" s="13">
        <v>31</v>
      </c>
      <c r="R56" s="13">
        <v>31</v>
      </c>
      <c r="S56" s="13">
        <v>31</v>
      </c>
      <c r="T56" s="13">
        <v>31</v>
      </c>
      <c r="U56" s="13">
        <v>31</v>
      </c>
    </row>
    <row r="57" spans="1:21" x14ac:dyDescent="0.25">
      <c r="C57" t="s">
        <v>28</v>
      </c>
      <c r="D57" s="13">
        <v>31</v>
      </c>
      <c r="O57" s="13">
        <v>31</v>
      </c>
    </row>
    <row r="58" spans="1:21" x14ac:dyDescent="0.25">
      <c r="C58" t="s">
        <v>29</v>
      </c>
      <c r="D58" s="13">
        <v>16064.516</v>
      </c>
    </row>
    <row r="59" spans="1:21" x14ac:dyDescent="0.25">
      <c r="C59" t="s">
        <v>30</v>
      </c>
      <c r="D59" s="13">
        <v>498</v>
      </c>
      <c r="M59" s="13">
        <v>240</v>
      </c>
      <c r="N59" s="13">
        <v>128</v>
      </c>
      <c r="O59" s="13">
        <v>130</v>
      </c>
    </row>
    <row r="60" spans="1:21" x14ac:dyDescent="0.25">
      <c r="C60" t="s">
        <v>31</v>
      </c>
      <c r="D60" s="13">
        <v>4</v>
      </c>
      <c r="M60" s="13">
        <v>4</v>
      </c>
      <c r="N60" s="13">
        <v>4</v>
      </c>
      <c r="O60" s="13">
        <v>4</v>
      </c>
    </row>
    <row r="61" spans="1:21" x14ac:dyDescent="0.25">
      <c r="A61">
        <v>14040090000</v>
      </c>
      <c r="B61" t="s">
        <v>55</v>
      </c>
      <c r="C61" t="s">
        <v>27</v>
      </c>
      <c r="E61" s="13">
        <v>120</v>
      </c>
      <c r="F61" s="13">
        <v>50</v>
      </c>
      <c r="G61" s="13">
        <v>5</v>
      </c>
      <c r="H61" s="13">
        <v>0</v>
      </c>
      <c r="M61" s="13">
        <v>50</v>
      </c>
      <c r="N61" s="13">
        <v>110</v>
      </c>
      <c r="O61" s="13">
        <v>130</v>
      </c>
      <c r="P61" s="13">
        <v>130</v>
      </c>
      <c r="Q61" s="13">
        <v>80</v>
      </c>
      <c r="R61" s="13">
        <v>20</v>
      </c>
      <c r="S61" s="13">
        <v>20</v>
      </c>
      <c r="T61" s="13">
        <v>20</v>
      </c>
      <c r="U61" s="13">
        <v>20</v>
      </c>
    </row>
    <row r="62" spans="1:21" x14ac:dyDescent="0.25">
      <c r="C62" t="s">
        <v>33</v>
      </c>
      <c r="D62" s="13">
        <v>130</v>
      </c>
      <c r="M62" s="13">
        <v>50</v>
      </c>
      <c r="N62" s="13">
        <v>60</v>
      </c>
      <c r="O62" s="13">
        <v>20</v>
      </c>
    </row>
    <row r="63" spans="1:21" x14ac:dyDescent="0.25">
      <c r="C63" t="s">
        <v>28</v>
      </c>
      <c r="D63" s="13">
        <v>110</v>
      </c>
      <c r="Q63" s="13">
        <v>50</v>
      </c>
      <c r="R63" s="13">
        <v>60</v>
      </c>
    </row>
    <row r="64" spans="1:21" x14ac:dyDescent="0.25">
      <c r="C64" t="s">
        <v>29</v>
      </c>
      <c r="D64" s="13">
        <v>30000</v>
      </c>
      <c r="Q64" s="13">
        <v>30</v>
      </c>
      <c r="R64" s="13">
        <v>30</v>
      </c>
    </row>
    <row r="65" spans="1:21" x14ac:dyDescent="0.25">
      <c r="C65" t="s">
        <v>30</v>
      </c>
      <c r="D65" s="13">
        <v>3300</v>
      </c>
      <c r="Q65" s="13">
        <v>1500</v>
      </c>
      <c r="R65" s="13">
        <v>1800</v>
      </c>
    </row>
    <row r="66" spans="1:21" x14ac:dyDescent="0.25">
      <c r="C66" t="s">
        <v>31</v>
      </c>
      <c r="D66" s="13">
        <v>1.2450000000000001</v>
      </c>
      <c r="Q66" s="13">
        <v>1.3</v>
      </c>
      <c r="R66" s="13">
        <v>1.2</v>
      </c>
    </row>
    <row r="67" spans="1:21" x14ac:dyDescent="0.25">
      <c r="A67">
        <v>13010330000</v>
      </c>
      <c r="B67" t="s">
        <v>56</v>
      </c>
      <c r="C67" t="s">
        <v>27</v>
      </c>
      <c r="E67" s="13">
        <v>6</v>
      </c>
      <c r="F67" s="13">
        <v>6</v>
      </c>
      <c r="G67" s="13">
        <v>6</v>
      </c>
      <c r="H67" s="13">
        <v>6</v>
      </c>
      <c r="I67" s="13">
        <v>6</v>
      </c>
      <c r="J67" s="13">
        <v>6</v>
      </c>
      <c r="K67" s="13">
        <v>6</v>
      </c>
      <c r="L67" s="13">
        <v>6</v>
      </c>
      <c r="M67" s="13">
        <v>6</v>
      </c>
      <c r="N67" s="13">
        <v>6</v>
      </c>
      <c r="O67" s="13">
        <v>6</v>
      </c>
      <c r="P67" s="13">
        <v>6</v>
      </c>
      <c r="Q67" s="13">
        <v>6</v>
      </c>
      <c r="R67" s="13">
        <v>6</v>
      </c>
      <c r="S67" s="13">
        <v>6</v>
      </c>
      <c r="T67" s="13">
        <v>6</v>
      </c>
      <c r="U67" s="13">
        <v>6</v>
      </c>
    </row>
    <row r="68" spans="1:21" x14ac:dyDescent="0.25">
      <c r="C68" t="s">
        <v>28</v>
      </c>
      <c r="D68" s="13">
        <v>6</v>
      </c>
      <c r="O68" s="13">
        <v>6</v>
      </c>
    </row>
    <row r="69" spans="1:21" x14ac:dyDescent="0.25">
      <c r="C69" t="s">
        <v>29</v>
      </c>
      <c r="D69" s="13">
        <v>1200</v>
      </c>
    </row>
    <row r="70" spans="1:21" x14ac:dyDescent="0.25">
      <c r="C70" t="s">
        <v>30</v>
      </c>
      <c r="D70" s="13">
        <v>7.2</v>
      </c>
      <c r="O70" s="13">
        <v>7.2</v>
      </c>
    </row>
    <row r="71" spans="1:21" x14ac:dyDescent="0.25">
      <c r="C71" t="s">
        <v>31</v>
      </c>
      <c r="D71" s="13">
        <v>25</v>
      </c>
      <c r="O71" s="13">
        <v>25</v>
      </c>
    </row>
    <row r="72" spans="1:21" x14ac:dyDescent="0.25">
      <c r="A72">
        <v>13010340000</v>
      </c>
      <c r="B72" t="s">
        <v>57</v>
      </c>
      <c r="C72" t="s">
        <v>27</v>
      </c>
      <c r="E72" s="13">
        <v>1</v>
      </c>
      <c r="F72" s="13">
        <v>1</v>
      </c>
      <c r="G72" s="13">
        <v>1</v>
      </c>
      <c r="H72" s="13">
        <v>1</v>
      </c>
      <c r="I72" s="13">
        <v>1</v>
      </c>
      <c r="J72" s="13">
        <v>1</v>
      </c>
      <c r="K72" s="13">
        <v>1</v>
      </c>
      <c r="L72" s="13">
        <v>1</v>
      </c>
      <c r="M72" s="13">
        <v>1</v>
      </c>
      <c r="N72" s="13">
        <v>1</v>
      </c>
      <c r="O72" s="13">
        <v>1</v>
      </c>
      <c r="P72" s="13">
        <v>1</v>
      </c>
      <c r="Q72" s="13">
        <v>1</v>
      </c>
      <c r="R72" s="13">
        <v>1</v>
      </c>
      <c r="S72" s="13">
        <v>1</v>
      </c>
      <c r="T72" s="13">
        <v>1</v>
      </c>
      <c r="U72" s="13">
        <v>1</v>
      </c>
    </row>
    <row r="73" spans="1:21" x14ac:dyDescent="0.25">
      <c r="C73" t="s">
        <v>28</v>
      </c>
      <c r="D73" s="13">
        <v>1</v>
      </c>
      <c r="J73" s="13">
        <v>1</v>
      </c>
    </row>
    <row r="74" spans="1:21" x14ac:dyDescent="0.25">
      <c r="C74" t="s">
        <v>29</v>
      </c>
      <c r="D74" s="13">
        <v>4000</v>
      </c>
    </row>
    <row r="75" spans="1:21" x14ac:dyDescent="0.25">
      <c r="C75" t="s">
        <v>30</v>
      </c>
      <c r="D75" s="13">
        <v>4</v>
      </c>
      <c r="J75" s="13">
        <v>4</v>
      </c>
    </row>
    <row r="76" spans="1:21" x14ac:dyDescent="0.25">
      <c r="C76" t="s">
        <v>31</v>
      </c>
      <c r="D76" s="13">
        <v>2</v>
      </c>
      <c r="J76" s="13">
        <v>2</v>
      </c>
    </row>
    <row r="77" spans="1:21" x14ac:dyDescent="0.25">
      <c r="A77">
        <v>15010040000</v>
      </c>
      <c r="B77" t="s">
        <v>58</v>
      </c>
      <c r="C77" t="s">
        <v>27</v>
      </c>
      <c r="E77" s="13">
        <v>1</v>
      </c>
      <c r="F77" s="13">
        <v>1</v>
      </c>
      <c r="G77" s="13">
        <v>1</v>
      </c>
      <c r="H77" s="13">
        <v>1</v>
      </c>
      <c r="I77" s="13">
        <v>1</v>
      </c>
      <c r="J77" s="13">
        <v>1</v>
      </c>
      <c r="K77" s="13">
        <v>1</v>
      </c>
      <c r="L77" s="13">
        <v>1</v>
      </c>
      <c r="M77" s="13">
        <v>1</v>
      </c>
      <c r="N77" s="13">
        <v>1</v>
      </c>
      <c r="O77" s="13">
        <v>1</v>
      </c>
      <c r="P77" s="13">
        <v>1</v>
      </c>
      <c r="Q77" s="13">
        <v>1</v>
      </c>
      <c r="R77" s="13">
        <v>1</v>
      </c>
      <c r="S77" s="13">
        <v>1</v>
      </c>
      <c r="T77" s="13">
        <v>1</v>
      </c>
      <c r="U77" s="13">
        <v>1</v>
      </c>
    </row>
    <row r="78" spans="1:21" x14ac:dyDescent="0.25">
      <c r="C78" t="s">
        <v>28</v>
      </c>
      <c r="D78" s="13">
        <v>1</v>
      </c>
      <c r="M78" s="13">
        <v>1</v>
      </c>
    </row>
    <row r="79" spans="1:21" x14ac:dyDescent="0.25">
      <c r="C79" t="s">
        <v>29</v>
      </c>
      <c r="D79" s="13">
        <v>9200</v>
      </c>
    </row>
    <row r="80" spans="1:21" x14ac:dyDescent="0.25">
      <c r="C80" t="s">
        <v>30</v>
      </c>
      <c r="D80" s="13">
        <v>9.1999999999999993</v>
      </c>
      <c r="M80" s="13">
        <v>9.1999999999999993</v>
      </c>
    </row>
    <row r="81" spans="1:18" x14ac:dyDescent="0.25">
      <c r="C81" t="s">
        <v>31</v>
      </c>
      <c r="D81" s="13">
        <v>3.5</v>
      </c>
      <c r="M81" s="13">
        <v>3.5</v>
      </c>
    </row>
    <row r="82" spans="1:18" x14ac:dyDescent="0.25">
      <c r="A82">
        <v>14030230000</v>
      </c>
      <c r="B82" t="s">
        <v>63</v>
      </c>
      <c r="C82" t="s">
        <v>27</v>
      </c>
      <c r="E82" s="13">
        <v>2</v>
      </c>
      <c r="F82" s="13">
        <v>0</v>
      </c>
      <c r="N82" s="13">
        <v>6</v>
      </c>
      <c r="O82" s="13">
        <v>6</v>
      </c>
      <c r="P82" s="13">
        <v>6</v>
      </c>
      <c r="Q82" s="13">
        <v>6</v>
      </c>
      <c r="R82" s="13">
        <v>0</v>
      </c>
    </row>
    <row r="83" spans="1:18" x14ac:dyDescent="0.25">
      <c r="C83" t="s">
        <v>33</v>
      </c>
      <c r="D83" s="13">
        <v>6</v>
      </c>
      <c r="N83" s="13">
        <v>6</v>
      </c>
    </row>
    <row r="84" spans="1:18" x14ac:dyDescent="0.25">
      <c r="C84" t="s">
        <v>28</v>
      </c>
      <c r="D84" s="13">
        <v>6</v>
      </c>
      <c r="R84" s="13">
        <v>6</v>
      </c>
    </row>
    <row r="85" spans="1:18" x14ac:dyDescent="0.25">
      <c r="C85" t="s">
        <v>29</v>
      </c>
      <c r="D85" s="13">
        <v>10000</v>
      </c>
      <c r="R85" s="13">
        <v>10</v>
      </c>
    </row>
    <row r="86" spans="1:18" x14ac:dyDescent="0.25">
      <c r="C86" t="s">
        <v>30</v>
      </c>
      <c r="D86" s="13">
        <v>60</v>
      </c>
      <c r="R86" s="13">
        <v>60</v>
      </c>
    </row>
    <row r="87" spans="1:18" x14ac:dyDescent="0.25">
      <c r="C87" t="s">
        <v>31</v>
      </c>
      <c r="D87" s="13">
        <v>2</v>
      </c>
      <c r="R87" s="13">
        <v>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8"/>
  <sheetViews>
    <sheetView topLeftCell="B1" workbookViewId="0">
      <selection activeCell="B15" sqref="B15"/>
    </sheetView>
  </sheetViews>
  <sheetFormatPr baseColWidth="10" defaultRowHeight="15" x14ac:dyDescent="0.25"/>
  <cols>
    <col min="1" max="1" width="15.85546875" hidden="1" customWidth="1"/>
    <col min="2" max="2" width="15.7109375" bestFit="1" customWidth="1"/>
    <col min="3" max="3" width="20.85546875" bestFit="1" customWidth="1"/>
    <col min="4" max="4" width="11.42578125" style="13"/>
    <col min="5" max="12" width="5.5703125" style="13" bestFit="1" customWidth="1"/>
    <col min="13" max="14" width="6.5703125" style="13" bestFit="1" customWidth="1"/>
    <col min="15" max="21" width="5.5703125" style="13" bestFit="1" customWidth="1"/>
  </cols>
  <sheetData>
    <row r="1" spans="1:21" x14ac:dyDescent="0.25">
      <c r="A1" t="s">
        <v>0</v>
      </c>
      <c r="B1" s="1">
        <f ca="1">NOW()</f>
        <v>46098.388439699076</v>
      </c>
    </row>
    <row r="3" spans="1:21" x14ac:dyDescent="0.25">
      <c r="A3" s="2" t="s">
        <v>1</v>
      </c>
      <c r="B3" s="20" t="s">
        <v>2</v>
      </c>
      <c r="C3" s="3" t="s">
        <v>64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3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2" t="s">
        <v>24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7"/>
      <c r="E10" s="35" t="s">
        <v>25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5</v>
      </c>
      <c r="F12" s="13">
        <v>5</v>
      </c>
      <c r="G12" s="13">
        <v>5</v>
      </c>
      <c r="H12" s="13">
        <v>5</v>
      </c>
      <c r="I12" s="13">
        <v>5</v>
      </c>
      <c r="J12" s="13">
        <v>5</v>
      </c>
      <c r="K12" s="13">
        <v>5</v>
      </c>
      <c r="L12" s="13">
        <v>5</v>
      </c>
      <c r="M12" s="13">
        <v>5</v>
      </c>
      <c r="N12" s="13">
        <v>5</v>
      </c>
      <c r="O12" s="13">
        <v>5</v>
      </c>
      <c r="P12" s="13">
        <v>5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</row>
    <row r="13" spans="1:21" x14ac:dyDescent="0.25">
      <c r="C13" t="s">
        <v>28</v>
      </c>
      <c r="D13" s="13">
        <v>5</v>
      </c>
      <c r="U13" s="13">
        <v>5</v>
      </c>
    </row>
    <row r="14" spans="1:21" x14ac:dyDescent="0.25">
      <c r="C14" t="s">
        <v>29</v>
      </c>
      <c r="D14" s="13">
        <v>29200</v>
      </c>
    </row>
    <row r="15" spans="1:21" x14ac:dyDescent="0.25">
      <c r="C15" t="s">
        <v>30</v>
      </c>
      <c r="D15" s="13">
        <v>146</v>
      </c>
      <c r="J15" s="13">
        <v>7.2</v>
      </c>
      <c r="K15" s="13">
        <v>8.1999999999999993</v>
      </c>
      <c r="L15" s="13">
        <v>10</v>
      </c>
      <c r="M15" s="13">
        <v>9.8000000000000007</v>
      </c>
      <c r="N15" s="13">
        <v>18.600000000000001</v>
      </c>
      <c r="O15" s="13">
        <v>12.5</v>
      </c>
      <c r="P15" s="13">
        <v>9.5</v>
      </c>
      <c r="Q15" s="13">
        <v>12</v>
      </c>
      <c r="R15" s="13">
        <v>18</v>
      </c>
      <c r="S15" s="13">
        <v>13.2</v>
      </c>
      <c r="T15" s="13">
        <v>12</v>
      </c>
      <c r="U15" s="13">
        <v>15</v>
      </c>
    </row>
    <row r="16" spans="1:21" x14ac:dyDescent="0.25">
      <c r="C16" t="s">
        <v>31</v>
      </c>
      <c r="D16" s="13">
        <v>0.5</v>
      </c>
      <c r="J16" s="13">
        <v>0.5</v>
      </c>
      <c r="K16" s="13">
        <v>0.5</v>
      </c>
      <c r="L16" s="13">
        <v>0.5</v>
      </c>
      <c r="M16" s="13">
        <v>0.5</v>
      </c>
      <c r="N16" s="13">
        <v>0.5</v>
      </c>
      <c r="O16" s="13">
        <v>0.5</v>
      </c>
      <c r="P16" s="13">
        <v>0.5</v>
      </c>
      <c r="Q16" s="13">
        <v>0.5</v>
      </c>
      <c r="R16" s="13">
        <v>0.5</v>
      </c>
      <c r="S16" s="13">
        <v>0.5</v>
      </c>
      <c r="T16" s="13">
        <v>0.5</v>
      </c>
      <c r="U16" s="13">
        <v>0.5</v>
      </c>
    </row>
    <row r="17" spans="1:21" x14ac:dyDescent="0.25">
      <c r="A17">
        <v>14040030000</v>
      </c>
      <c r="B17" t="s">
        <v>35</v>
      </c>
      <c r="C17" t="s">
        <v>27</v>
      </c>
      <c r="E17" s="13">
        <v>1</v>
      </c>
      <c r="F17" s="13">
        <v>1</v>
      </c>
      <c r="G17" s="13">
        <v>1</v>
      </c>
      <c r="H17" s="13">
        <v>3</v>
      </c>
      <c r="I17" s="13">
        <v>3</v>
      </c>
      <c r="J17" s="13">
        <v>3</v>
      </c>
      <c r="K17" s="13">
        <v>3</v>
      </c>
      <c r="L17" s="13">
        <v>1</v>
      </c>
      <c r="M17" s="13">
        <v>0</v>
      </c>
      <c r="R17" s="13">
        <v>2</v>
      </c>
      <c r="S17" s="13">
        <v>2</v>
      </c>
      <c r="T17" s="13">
        <v>2</v>
      </c>
      <c r="U17" s="13">
        <v>2</v>
      </c>
    </row>
    <row r="18" spans="1:21" x14ac:dyDescent="0.25">
      <c r="C18" t="s">
        <v>33</v>
      </c>
      <c r="D18" s="13">
        <v>3</v>
      </c>
      <c r="H18" s="13">
        <v>2</v>
      </c>
      <c r="I18" s="13">
        <v>1</v>
      </c>
    </row>
    <row r="19" spans="1:21" x14ac:dyDescent="0.25">
      <c r="C19" t="s">
        <v>28</v>
      </c>
      <c r="D19" s="13">
        <v>3</v>
      </c>
      <c r="L19" s="13">
        <v>2</v>
      </c>
      <c r="M19" s="13">
        <v>1</v>
      </c>
    </row>
    <row r="20" spans="1:21" x14ac:dyDescent="0.25">
      <c r="C20" t="s">
        <v>29</v>
      </c>
      <c r="D20" s="13">
        <v>15333.333000000001</v>
      </c>
      <c r="L20" s="13">
        <v>15.5</v>
      </c>
      <c r="M20" s="13">
        <v>15</v>
      </c>
    </row>
    <row r="21" spans="1:21" x14ac:dyDescent="0.25">
      <c r="C21" t="s">
        <v>30</v>
      </c>
      <c r="D21" s="13">
        <v>46</v>
      </c>
      <c r="L21" s="13">
        <v>31</v>
      </c>
      <c r="M21" s="13">
        <v>15</v>
      </c>
    </row>
    <row r="22" spans="1:21" x14ac:dyDescent="0.25">
      <c r="C22" t="s">
        <v>31</v>
      </c>
      <c r="D22" s="13">
        <v>2</v>
      </c>
      <c r="L22" s="13">
        <v>2</v>
      </c>
      <c r="M22" s="13">
        <v>2</v>
      </c>
    </row>
    <row r="23" spans="1:21" x14ac:dyDescent="0.25">
      <c r="A23">
        <v>13010140000</v>
      </c>
      <c r="B23" t="s">
        <v>42</v>
      </c>
      <c r="C23" t="s">
        <v>27</v>
      </c>
      <c r="E23" s="13">
        <v>1</v>
      </c>
      <c r="F23" s="13">
        <v>1</v>
      </c>
      <c r="G23" s="13">
        <v>1</v>
      </c>
      <c r="H23" s="13">
        <v>1</v>
      </c>
      <c r="I23" s="13">
        <v>1</v>
      </c>
      <c r="J23" s="13">
        <v>1</v>
      </c>
      <c r="K23" s="13">
        <v>1</v>
      </c>
      <c r="L23" s="13">
        <v>1</v>
      </c>
      <c r="M23" s="13">
        <v>1</v>
      </c>
      <c r="N23" s="13">
        <v>1</v>
      </c>
      <c r="O23" s="13">
        <v>1</v>
      </c>
      <c r="P23" s="13">
        <v>1</v>
      </c>
      <c r="Q23" s="13">
        <v>1</v>
      </c>
      <c r="R23" s="13">
        <v>1</v>
      </c>
      <c r="S23" s="13">
        <v>1</v>
      </c>
      <c r="T23" s="13">
        <v>1</v>
      </c>
      <c r="U23" s="13">
        <v>1</v>
      </c>
    </row>
    <row r="24" spans="1:21" x14ac:dyDescent="0.25">
      <c r="C24" t="s">
        <v>28</v>
      </c>
      <c r="D24" s="13">
        <v>1</v>
      </c>
      <c r="L24" s="13">
        <v>1</v>
      </c>
    </row>
    <row r="25" spans="1:21" x14ac:dyDescent="0.25">
      <c r="C25" t="s">
        <v>29</v>
      </c>
      <c r="D25" s="13">
        <v>3420</v>
      </c>
    </row>
    <row r="26" spans="1:21" x14ac:dyDescent="0.25">
      <c r="C26" t="s">
        <v>30</v>
      </c>
      <c r="D26" s="13">
        <v>3.42</v>
      </c>
      <c r="L26" s="13">
        <v>3.42</v>
      </c>
    </row>
    <row r="27" spans="1:21" x14ac:dyDescent="0.25">
      <c r="C27" t="s">
        <v>31</v>
      </c>
      <c r="D27" s="13">
        <v>4</v>
      </c>
      <c r="L27" s="13">
        <v>4</v>
      </c>
    </row>
    <row r="28" spans="1:21" x14ac:dyDescent="0.25">
      <c r="A28">
        <v>14010080000</v>
      </c>
      <c r="B28" t="s">
        <v>46</v>
      </c>
      <c r="C28" t="s">
        <v>27</v>
      </c>
      <c r="F28" s="13">
        <v>1</v>
      </c>
      <c r="G28" s="13">
        <v>2</v>
      </c>
      <c r="H28" s="13">
        <v>2</v>
      </c>
      <c r="I28" s="13">
        <v>2</v>
      </c>
      <c r="J28" s="13">
        <v>2</v>
      </c>
      <c r="K28" s="13">
        <v>2</v>
      </c>
      <c r="L28" s="13">
        <v>2</v>
      </c>
      <c r="M28" s="13">
        <v>0</v>
      </c>
      <c r="Q28" s="13">
        <v>1</v>
      </c>
      <c r="R28" s="13">
        <v>2</v>
      </c>
      <c r="S28" s="13">
        <v>2</v>
      </c>
      <c r="T28" s="13">
        <v>2</v>
      </c>
      <c r="U28" s="13">
        <v>2</v>
      </c>
    </row>
    <row r="29" spans="1:21" x14ac:dyDescent="0.25">
      <c r="C29" t="s">
        <v>33</v>
      </c>
      <c r="D29" s="13">
        <v>2</v>
      </c>
      <c r="F29" s="13">
        <v>1</v>
      </c>
      <c r="G29" s="13">
        <v>1</v>
      </c>
    </row>
    <row r="30" spans="1:21" x14ac:dyDescent="0.25">
      <c r="C30" t="s">
        <v>28</v>
      </c>
      <c r="D30" s="13">
        <v>2</v>
      </c>
      <c r="M30" s="13">
        <v>2</v>
      </c>
    </row>
    <row r="31" spans="1:21" x14ac:dyDescent="0.25">
      <c r="C31" t="s">
        <v>29</v>
      </c>
      <c r="D31" s="13">
        <v>3000</v>
      </c>
      <c r="M31" s="13">
        <v>3</v>
      </c>
    </row>
    <row r="32" spans="1:21" x14ac:dyDescent="0.25">
      <c r="C32" t="s">
        <v>30</v>
      </c>
      <c r="D32" s="13">
        <v>6</v>
      </c>
      <c r="M32" s="13">
        <v>6</v>
      </c>
    </row>
    <row r="33" spans="1:21" x14ac:dyDescent="0.25">
      <c r="C33" t="s">
        <v>31</v>
      </c>
      <c r="D33" s="13">
        <v>3.5</v>
      </c>
      <c r="M33" s="13">
        <v>3.5</v>
      </c>
    </row>
    <row r="34" spans="1:21" x14ac:dyDescent="0.25">
      <c r="A34">
        <v>13010220000</v>
      </c>
      <c r="B34" t="s">
        <v>48</v>
      </c>
      <c r="C34" t="s">
        <v>27</v>
      </c>
      <c r="E34" s="13">
        <v>1</v>
      </c>
      <c r="F34" s="13">
        <v>1</v>
      </c>
      <c r="G34" s="13">
        <v>1</v>
      </c>
      <c r="H34" s="13">
        <v>1</v>
      </c>
      <c r="I34" s="13">
        <v>1</v>
      </c>
      <c r="J34" s="13">
        <v>1</v>
      </c>
      <c r="K34" s="13">
        <v>1</v>
      </c>
      <c r="L34" s="13">
        <v>1</v>
      </c>
      <c r="M34" s="13">
        <v>1</v>
      </c>
      <c r="N34" s="13">
        <v>1</v>
      </c>
      <c r="O34" s="13">
        <v>1</v>
      </c>
      <c r="P34" s="13">
        <v>1</v>
      </c>
      <c r="Q34" s="13">
        <v>1</v>
      </c>
      <c r="R34" s="13">
        <v>1</v>
      </c>
      <c r="S34" s="13">
        <v>1</v>
      </c>
      <c r="T34" s="13">
        <v>1</v>
      </c>
      <c r="U34" s="13">
        <v>1</v>
      </c>
    </row>
    <row r="35" spans="1:21" x14ac:dyDescent="0.25">
      <c r="C35" t="s">
        <v>28</v>
      </c>
      <c r="D35" s="13">
        <v>1</v>
      </c>
      <c r="M35" s="13">
        <v>1</v>
      </c>
    </row>
    <row r="36" spans="1:21" x14ac:dyDescent="0.25">
      <c r="C36" t="s">
        <v>29</v>
      </c>
      <c r="D36" s="13">
        <v>6400</v>
      </c>
    </row>
    <row r="37" spans="1:21" x14ac:dyDescent="0.25">
      <c r="C37" t="s">
        <v>30</v>
      </c>
      <c r="D37" s="13">
        <v>6.4</v>
      </c>
      <c r="M37" s="13">
        <v>6.4</v>
      </c>
    </row>
    <row r="38" spans="1:21" x14ac:dyDescent="0.25">
      <c r="C38" t="s">
        <v>31</v>
      </c>
      <c r="D38" s="13">
        <v>2</v>
      </c>
      <c r="M38" s="13">
        <v>2</v>
      </c>
    </row>
    <row r="39" spans="1:21" x14ac:dyDescent="0.25">
      <c r="A39">
        <v>13010260000</v>
      </c>
      <c r="B39" t="s">
        <v>50</v>
      </c>
      <c r="C39" t="s">
        <v>27</v>
      </c>
      <c r="E39" s="13">
        <v>1</v>
      </c>
      <c r="F39" s="13">
        <v>1</v>
      </c>
      <c r="G39" s="13">
        <v>1</v>
      </c>
      <c r="H39" s="13">
        <v>1</v>
      </c>
      <c r="I39" s="13">
        <v>1</v>
      </c>
      <c r="J39" s="13">
        <v>1</v>
      </c>
      <c r="K39" s="13">
        <v>1</v>
      </c>
      <c r="L39" s="13">
        <v>1</v>
      </c>
      <c r="M39" s="13">
        <v>1</v>
      </c>
      <c r="N39" s="13">
        <v>1</v>
      </c>
      <c r="O39" s="13">
        <v>1</v>
      </c>
      <c r="P39" s="13">
        <v>1</v>
      </c>
      <c r="Q39" s="13">
        <v>1</v>
      </c>
      <c r="R39" s="13">
        <v>1</v>
      </c>
      <c r="S39" s="13">
        <v>1</v>
      </c>
      <c r="T39" s="13">
        <v>1</v>
      </c>
      <c r="U39" s="13">
        <v>1</v>
      </c>
    </row>
    <row r="40" spans="1:21" x14ac:dyDescent="0.25">
      <c r="C40" t="s">
        <v>28</v>
      </c>
      <c r="D40" s="13">
        <v>1</v>
      </c>
      <c r="L40" s="13">
        <v>1</v>
      </c>
    </row>
    <row r="41" spans="1:21" x14ac:dyDescent="0.25">
      <c r="C41" t="s">
        <v>29</v>
      </c>
      <c r="D41" s="13">
        <v>3350</v>
      </c>
    </row>
    <row r="42" spans="1:21" x14ac:dyDescent="0.25">
      <c r="C42" t="s">
        <v>30</v>
      </c>
      <c r="D42" s="13">
        <v>3.35</v>
      </c>
      <c r="L42" s="13">
        <v>3.35</v>
      </c>
    </row>
    <row r="43" spans="1:21" x14ac:dyDescent="0.25">
      <c r="C43" t="s">
        <v>31</v>
      </c>
      <c r="D43" s="13">
        <v>2.5</v>
      </c>
      <c r="L43" s="13">
        <v>2.5</v>
      </c>
    </row>
    <row r="44" spans="1:21" x14ac:dyDescent="0.25">
      <c r="A44">
        <v>13010270000</v>
      </c>
      <c r="B44" t="s">
        <v>51</v>
      </c>
      <c r="C44" t="s">
        <v>27</v>
      </c>
      <c r="E44" s="13">
        <v>1</v>
      </c>
      <c r="F44" s="13">
        <v>1</v>
      </c>
      <c r="G44" s="13">
        <v>1</v>
      </c>
      <c r="H44" s="13">
        <v>1</v>
      </c>
      <c r="I44" s="13">
        <v>1</v>
      </c>
      <c r="J44" s="13">
        <v>1</v>
      </c>
      <c r="K44" s="13">
        <v>1</v>
      </c>
      <c r="L44" s="13">
        <v>1</v>
      </c>
      <c r="M44" s="13">
        <v>1</v>
      </c>
      <c r="N44" s="13">
        <v>1</v>
      </c>
      <c r="O44" s="13">
        <v>1</v>
      </c>
      <c r="P44" s="13">
        <v>1</v>
      </c>
      <c r="Q44" s="13">
        <v>1</v>
      </c>
      <c r="R44" s="13">
        <v>1</v>
      </c>
      <c r="S44" s="13">
        <v>1</v>
      </c>
      <c r="T44" s="13">
        <v>1</v>
      </c>
      <c r="U44" s="13">
        <v>1</v>
      </c>
    </row>
    <row r="45" spans="1:21" x14ac:dyDescent="0.25">
      <c r="C45" t="s">
        <v>28</v>
      </c>
      <c r="D45" s="13">
        <v>1</v>
      </c>
      <c r="N45" s="13">
        <v>1</v>
      </c>
    </row>
    <row r="46" spans="1:21" x14ac:dyDescent="0.25">
      <c r="C46" t="s">
        <v>29</v>
      </c>
      <c r="D46" s="13">
        <v>7200</v>
      </c>
    </row>
    <row r="47" spans="1:21" x14ac:dyDescent="0.25">
      <c r="C47" t="s">
        <v>30</v>
      </c>
      <c r="D47" s="13">
        <v>7.2</v>
      </c>
      <c r="N47" s="13">
        <v>7.2</v>
      </c>
    </row>
    <row r="48" spans="1:21" x14ac:dyDescent="0.25">
      <c r="C48" t="s">
        <v>31</v>
      </c>
      <c r="D48" s="13">
        <v>1.6</v>
      </c>
      <c r="N48" s="13">
        <v>1.6</v>
      </c>
    </row>
    <row r="49" spans="1:21" x14ac:dyDescent="0.25">
      <c r="A49">
        <v>13010290000</v>
      </c>
      <c r="B49" t="s">
        <v>52</v>
      </c>
      <c r="C49" t="s">
        <v>27</v>
      </c>
      <c r="E49" s="13">
        <v>55</v>
      </c>
      <c r="F49" s="13">
        <v>55</v>
      </c>
      <c r="G49" s="13">
        <v>55</v>
      </c>
      <c r="H49" s="13">
        <v>55</v>
      </c>
      <c r="I49" s="13">
        <v>55</v>
      </c>
      <c r="J49" s="13">
        <v>55</v>
      </c>
      <c r="K49" s="13">
        <v>55</v>
      </c>
      <c r="L49" s="13">
        <v>55</v>
      </c>
      <c r="M49" s="13">
        <v>55</v>
      </c>
      <c r="N49" s="13">
        <v>55</v>
      </c>
      <c r="O49" s="13">
        <v>55</v>
      </c>
      <c r="P49" s="13">
        <v>55</v>
      </c>
      <c r="Q49" s="13">
        <v>55</v>
      </c>
      <c r="R49" s="13">
        <v>55</v>
      </c>
      <c r="S49" s="13">
        <v>55</v>
      </c>
      <c r="T49" s="13">
        <v>55</v>
      </c>
      <c r="U49" s="13">
        <v>55</v>
      </c>
    </row>
    <row r="50" spans="1:21" x14ac:dyDescent="0.25">
      <c r="C50" t="s">
        <v>28</v>
      </c>
      <c r="D50" s="13">
        <v>55</v>
      </c>
      <c r="P50" s="13">
        <v>55</v>
      </c>
    </row>
    <row r="51" spans="1:21" x14ac:dyDescent="0.25">
      <c r="C51" t="s">
        <v>29</v>
      </c>
      <c r="D51" s="13">
        <v>8818.1810000000005</v>
      </c>
    </row>
    <row r="52" spans="1:21" x14ac:dyDescent="0.25">
      <c r="C52" t="s">
        <v>30</v>
      </c>
      <c r="D52" s="13">
        <v>485</v>
      </c>
      <c r="M52" s="13">
        <v>180</v>
      </c>
      <c r="N52" s="13">
        <v>175</v>
      </c>
      <c r="O52" s="13">
        <v>90</v>
      </c>
      <c r="P52" s="13">
        <v>40</v>
      </c>
    </row>
    <row r="53" spans="1:21" x14ac:dyDescent="0.25">
      <c r="C53" t="s">
        <v>31</v>
      </c>
      <c r="D53" s="13">
        <v>1.992</v>
      </c>
      <c r="M53" s="13">
        <v>2</v>
      </c>
      <c r="N53" s="13">
        <v>2</v>
      </c>
      <c r="O53" s="13">
        <v>2</v>
      </c>
      <c r="P53" s="13">
        <v>1.9</v>
      </c>
    </row>
    <row r="54" spans="1:21" x14ac:dyDescent="0.25">
      <c r="A54">
        <v>13010340000</v>
      </c>
      <c r="B54" t="s">
        <v>57</v>
      </c>
      <c r="C54" t="s">
        <v>27</v>
      </c>
      <c r="E54" s="13">
        <v>1</v>
      </c>
      <c r="F54" s="13">
        <v>1</v>
      </c>
      <c r="G54" s="13">
        <v>1</v>
      </c>
      <c r="H54" s="13">
        <v>1</v>
      </c>
      <c r="I54" s="13">
        <v>1</v>
      </c>
      <c r="J54" s="13">
        <v>1</v>
      </c>
      <c r="K54" s="13">
        <v>1</v>
      </c>
      <c r="L54" s="13">
        <v>1</v>
      </c>
      <c r="M54" s="13">
        <v>1</v>
      </c>
      <c r="N54" s="13">
        <v>1</v>
      </c>
      <c r="O54" s="13">
        <v>1</v>
      </c>
      <c r="P54" s="13">
        <v>1</v>
      </c>
      <c r="Q54" s="13">
        <v>1</v>
      </c>
      <c r="R54" s="13">
        <v>1</v>
      </c>
      <c r="S54" s="13">
        <v>1</v>
      </c>
      <c r="T54" s="13">
        <v>1</v>
      </c>
      <c r="U54" s="13">
        <v>1</v>
      </c>
    </row>
    <row r="55" spans="1:21" x14ac:dyDescent="0.25">
      <c r="C55" t="s">
        <v>28</v>
      </c>
      <c r="D55" s="13">
        <v>1</v>
      </c>
      <c r="J55" s="13">
        <v>1</v>
      </c>
    </row>
    <row r="56" spans="1:21" x14ac:dyDescent="0.25">
      <c r="C56" t="s">
        <v>29</v>
      </c>
      <c r="D56" s="13">
        <v>4100</v>
      </c>
    </row>
    <row r="57" spans="1:21" x14ac:dyDescent="0.25">
      <c r="C57" t="s">
        <v>30</v>
      </c>
      <c r="D57" s="13">
        <v>4.0999999999999996</v>
      </c>
      <c r="J57" s="13">
        <v>4.0999999999999996</v>
      </c>
    </row>
    <row r="58" spans="1:21" x14ac:dyDescent="0.25">
      <c r="C58" t="s">
        <v>31</v>
      </c>
      <c r="D58" s="13">
        <v>2.2000000000000002</v>
      </c>
      <c r="J58" s="13">
        <v>2.2000000000000002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6"/>
  <sheetViews>
    <sheetView topLeftCell="B1" workbookViewId="0">
      <selection activeCell="B15" sqref="B15"/>
    </sheetView>
  </sheetViews>
  <sheetFormatPr baseColWidth="10" defaultRowHeight="15" x14ac:dyDescent="0.25"/>
  <cols>
    <col min="1" max="1" width="15.85546875" hidden="1" customWidth="1"/>
    <col min="2" max="2" width="16.140625" bestFit="1" customWidth="1"/>
    <col min="3" max="3" width="20.85546875" bestFit="1" customWidth="1"/>
    <col min="4" max="4" width="11.42578125" style="13"/>
    <col min="5" max="12" width="5.5703125" style="13" bestFit="1" customWidth="1"/>
    <col min="13" max="13" width="6.5703125" style="13" bestFit="1" customWidth="1"/>
    <col min="14" max="21" width="5.5703125" style="13" bestFit="1" customWidth="1"/>
  </cols>
  <sheetData>
    <row r="1" spans="1:21" x14ac:dyDescent="0.25">
      <c r="A1" t="s">
        <v>0</v>
      </c>
      <c r="B1" s="1">
        <f ca="1">NOW()</f>
        <v>46098.388439699076</v>
      </c>
    </row>
    <row r="3" spans="1:21" x14ac:dyDescent="0.25">
      <c r="A3" s="2" t="s">
        <v>1</v>
      </c>
      <c r="B3" s="20" t="s">
        <v>2</v>
      </c>
      <c r="C3" s="3" t="s">
        <v>64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3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2" t="s">
        <v>24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7"/>
      <c r="E10" s="35" t="s">
        <v>25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4</v>
      </c>
      <c r="F12" s="13">
        <v>4</v>
      </c>
      <c r="G12" s="13">
        <v>4</v>
      </c>
      <c r="H12" s="13">
        <v>4</v>
      </c>
      <c r="I12" s="13">
        <v>4</v>
      </c>
      <c r="J12" s="13">
        <v>4</v>
      </c>
      <c r="K12" s="13">
        <v>4</v>
      </c>
      <c r="L12" s="13">
        <v>4</v>
      </c>
      <c r="M12" s="13">
        <v>4</v>
      </c>
      <c r="N12" s="13">
        <v>4</v>
      </c>
      <c r="O12" s="13">
        <v>4</v>
      </c>
      <c r="P12" s="13">
        <v>4</v>
      </c>
      <c r="Q12" s="13">
        <v>4</v>
      </c>
      <c r="R12" s="13">
        <v>3</v>
      </c>
      <c r="S12" s="13">
        <v>3</v>
      </c>
      <c r="T12" s="13">
        <v>3</v>
      </c>
      <c r="U12" s="13">
        <v>3</v>
      </c>
    </row>
    <row r="13" spans="1:21" x14ac:dyDescent="0.25">
      <c r="C13" t="s">
        <v>28</v>
      </c>
      <c r="D13" s="13">
        <v>3</v>
      </c>
      <c r="U13" s="13">
        <v>3</v>
      </c>
    </row>
    <row r="14" spans="1:21" x14ac:dyDescent="0.25">
      <c r="C14" t="s">
        <v>29</v>
      </c>
      <c r="D14" s="13">
        <v>27700</v>
      </c>
    </row>
    <row r="15" spans="1:21" x14ac:dyDescent="0.25">
      <c r="C15" t="s">
        <v>30</v>
      </c>
      <c r="D15" s="13">
        <v>83.1</v>
      </c>
      <c r="J15" s="13">
        <v>5.2</v>
      </c>
      <c r="K15" s="13">
        <v>5.0999999999999996</v>
      </c>
      <c r="L15" s="13">
        <v>6</v>
      </c>
      <c r="M15" s="13">
        <v>9</v>
      </c>
      <c r="N15" s="13">
        <v>7</v>
      </c>
      <c r="O15" s="13">
        <v>8</v>
      </c>
      <c r="P15" s="13">
        <v>6.8</v>
      </c>
      <c r="Q15" s="13">
        <v>8.25</v>
      </c>
      <c r="R15" s="13">
        <v>6.75</v>
      </c>
      <c r="S15" s="13">
        <v>5.5</v>
      </c>
      <c r="T15" s="13">
        <v>7.5</v>
      </c>
      <c r="U15" s="13">
        <v>8</v>
      </c>
    </row>
    <row r="16" spans="1:21" x14ac:dyDescent="0.25">
      <c r="C16" t="s">
        <v>31</v>
      </c>
      <c r="D16" s="13">
        <v>0.5</v>
      </c>
      <c r="J16" s="13">
        <v>0.5</v>
      </c>
      <c r="K16" s="13">
        <v>0.5</v>
      </c>
      <c r="L16" s="13">
        <v>0.5</v>
      </c>
      <c r="M16" s="13">
        <v>0.5</v>
      </c>
      <c r="N16" s="13">
        <v>0.5</v>
      </c>
      <c r="O16" s="13">
        <v>0.5</v>
      </c>
      <c r="P16" s="13">
        <v>0.5</v>
      </c>
      <c r="Q16" s="13">
        <v>0.5</v>
      </c>
      <c r="R16" s="13">
        <v>0.5</v>
      </c>
      <c r="S16" s="13">
        <v>0.5</v>
      </c>
      <c r="T16" s="13">
        <v>0.5</v>
      </c>
      <c r="U16" s="13">
        <v>0.5</v>
      </c>
    </row>
    <row r="17" spans="1:21" x14ac:dyDescent="0.25">
      <c r="A17">
        <v>13010140000</v>
      </c>
      <c r="B17" t="s">
        <v>42</v>
      </c>
      <c r="C17" t="s">
        <v>27</v>
      </c>
      <c r="E17" s="13">
        <v>1</v>
      </c>
      <c r="F17" s="13">
        <v>1</v>
      </c>
      <c r="G17" s="13">
        <v>1</v>
      </c>
      <c r="H17" s="13">
        <v>1</v>
      </c>
      <c r="I17" s="13">
        <v>1</v>
      </c>
      <c r="J17" s="13">
        <v>1</v>
      </c>
      <c r="K17" s="13">
        <v>1</v>
      </c>
      <c r="L17" s="13">
        <v>1</v>
      </c>
      <c r="M17" s="13">
        <v>1</v>
      </c>
      <c r="N17" s="13">
        <v>1</v>
      </c>
      <c r="O17" s="13">
        <v>1</v>
      </c>
      <c r="P17" s="13">
        <v>1</v>
      </c>
      <c r="Q17" s="13">
        <v>1</v>
      </c>
      <c r="R17" s="13">
        <v>1</v>
      </c>
      <c r="S17" s="13">
        <v>1</v>
      </c>
      <c r="T17" s="13">
        <v>1</v>
      </c>
      <c r="U17" s="13">
        <v>1</v>
      </c>
    </row>
    <row r="18" spans="1:21" x14ac:dyDescent="0.25">
      <c r="C18" t="s">
        <v>28</v>
      </c>
      <c r="D18" s="13">
        <v>1</v>
      </c>
      <c r="L18" s="13">
        <v>1</v>
      </c>
    </row>
    <row r="19" spans="1:21" x14ac:dyDescent="0.25">
      <c r="C19" t="s">
        <v>29</v>
      </c>
      <c r="D19" s="13">
        <v>3250</v>
      </c>
    </row>
    <row r="20" spans="1:21" x14ac:dyDescent="0.25">
      <c r="C20" t="s">
        <v>30</v>
      </c>
      <c r="D20" s="13">
        <v>3.25</v>
      </c>
      <c r="L20" s="13">
        <v>3.25</v>
      </c>
    </row>
    <row r="21" spans="1:21" x14ac:dyDescent="0.25">
      <c r="C21" t="s">
        <v>31</v>
      </c>
      <c r="D21" s="13">
        <v>4</v>
      </c>
      <c r="L21" s="13">
        <v>4</v>
      </c>
    </row>
    <row r="22" spans="1:21" x14ac:dyDescent="0.25">
      <c r="A22">
        <v>13010220000</v>
      </c>
      <c r="B22" t="s">
        <v>48</v>
      </c>
      <c r="C22" t="s">
        <v>27</v>
      </c>
      <c r="E22" s="13">
        <v>1</v>
      </c>
      <c r="F22" s="13">
        <v>1</v>
      </c>
      <c r="G22" s="13">
        <v>1</v>
      </c>
      <c r="H22" s="13">
        <v>1</v>
      </c>
      <c r="I22" s="13">
        <v>1</v>
      </c>
      <c r="J22" s="13">
        <v>1</v>
      </c>
      <c r="K22" s="13">
        <v>1</v>
      </c>
      <c r="L22" s="13">
        <v>1</v>
      </c>
      <c r="M22" s="13">
        <v>1</v>
      </c>
      <c r="N22" s="13">
        <v>1</v>
      </c>
      <c r="O22" s="13">
        <v>1</v>
      </c>
      <c r="P22" s="13">
        <v>1</v>
      </c>
      <c r="Q22" s="13">
        <v>1</v>
      </c>
      <c r="R22" s="13">
        <v>1</v>
      </c>
      <c r="S22" s="13">
        <v>1</v>
      </c>
      <c r="T22" s="13">
        <v>1</v>
      </c>
      <c r="U22" s="13">
        <v>1</v>
      </c>
    </row>
    <row r="23" spans="1:21" x14ac:dyDescent="0.25">
      <c r="C23" t="s">
        <v>28</v>
      </c>
      <c r="D23" s="13">
        <v>1</v>
      </c>
      <c r="M23" s="13">
        <v>1</v>
      </c>
    </row>
    <row r="24" spans="1:21" x14ac:dyDescent="0.25">
      <c r="C24" t="s">
        <v>29</v>
      </c>
      <c r="D24" s="13">
        <v>2700</v>
      </c>
    </row>
    <row r="25" spans="1:21" x14ac:dyDescent="0.25">
      <c r="C25" t="s">
        <v>30</v>
      </c>
      <c r="D25" s="13">
        <v>2.7</v>
      </c>
      <c r="M25" s="13">
        <v>2.7</v>
      </c>
    </row>
    <row r="26" spans="1:21" x14ac:dyDescent="0.25">
      <c r="C26" t="s">
        <v>31</v>
      </c>
      <c r="D26" s="13">
        <v>2</v>
      </c>
      <c r="M26" s="13">
        <v>2</v>
      </c>
    </row>
    <row r="27" spans="1:21" x14ac:dyDescent="0.25">
      <c r="A27">
        <v>13010250000</v>
      </c>
      <c r="B27" t="s">
        <v>49</v>
      </c>
      <c r="C27" t="s">
        <v>27</v>
      </c>
      <c r="E27" s="13">
        <v>1</v>
      </c>
      <c r="F27" s="13">
        <v>1</v>
      </c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  <c r="M27" s="13">
        <v>1</v>
      </c>
      <c r="N27" s="13">
        <v>1</v>
      </c>
      <c r="O27" s="13">
        <v>1</v>
      </c>
      <c r="P27" s="13">
        <v>1</v>
      </c>
      <c r="Q27" s="13">
        <v>1</v>
      </c>
      <c r="R27" s="13">
        <v>1</v>
      </c>
      <c r="S27" s="13">
        <v>1</v>
      </c>
      <c r="T27" s="13">
        <v>1</v>
      </c>
      <c r="U27" s="13">
        <v>1</v>
      </c>
    </row>
    <row r="28" spans="1:21" x14ac:dyDescent="0.25">
      <c r="C28" t="s">
        <v>28</v>
      </c>
      <c r="D28" s="13">
        <v>1</v>
      </c>
      <c r="L28" s="13">
        <v>1</v>
      </c>
    </row>
    <row r="29" spans="1:21" x14ac:dyDescent="0.25">
      <c r="C29" t="s">
        <v>29</v>
      </c>
      <c r="D29" s="13">
        <v>2700</v>
      </c>
    </row>
    <row r="30" spans="1:21" x14ac:dyDescent="0.25">
      <c r="C30" t="s">
        <v>30</v>
      </c>
      <c r="D30" s="13">
        <v>2.7</v>
      </c>
      <c r="L30" s="13">
        <v>2.7</v>
      </c>
    </row>
    <row r="31" spans="1:21" x14ac:dyDescent="0.25">
      <c r="C31" t="s">
        <v>31</v>
      </c>
      <c r="D31" s="13">
        <v>3.7</v>
      </c>
      <c r="L31" s="13">
        <v>3.7</v>
      </c>
    </row>
    <row r="32" spans="1:21" x14ac:dyDescent="0.25">
      <c r="A32">
        <v>13010290000</v>
      </c>
      <c r="B32" t="s">
        <v>52</v>
      </c>
      <c r="C32" t="s">
        <v>27</v>
      </c>
      <c r="E32" s="13">
        <v>40</v>
      </c>
      <c r="F32" s="13">
        <v>40</v>
      </c>
      <c r="G32" s="13">
        <v>40</v>
      </c>
      <c r="H32" s="13">
        <v>40</v>
      </c>
      <c r="I32" s="13">
        <v>40</v>
      </c>
      <c r="J32" s="13">
        <v>40</v>
      </c>
      <c r="K32" s="13">
        <v>40</v>
      </c>
      <c r="L32" s="13">
        <v>40</v>
      </c>
      <c r="M32" s="13">
        <v>40</v>
      </c>
      <c r="N32" s="13">
        <v>40</v>
      </c>
      <c r="O32" s="13">
        <v>40</v>
      </c>
      <c r="P32" s="13">
        <v>40</v>
      </c>
      <c r="Q32" s="13">
        <v>40</v>
      </c>
      <c r="R32" s="13">
        <v>40</v>
      </c>
      <c r="S32" s="13">
        <v>40</v>
      </c>
      <c r="T32" s="13">
        <v>40</v>
      </c>
      <c r="U32" s="13">
        <v>40</v>
      </c>
    </row>
    <row r="33" spans="1:21" x14ac:dyDescent="0.25">
      <c r="C33" t="s">
        <v>28</v>
      </c>
      <c r="D33" s="13">
        <v>40</v>
      </c>
      <c r="M33" s="13">
        <v>40</v>
      </c>
    </row>
    <row r="34" spans="1:21" x14ac:dyDescent="0.25">
      <c r="C34" t="s">
        <v>29</v>
      </c>
      <c r="D34" s="13">
        <v>6000</v>
      </c>
    </row>
    <row r="35" spans="1:21" x14ac:dyDescent="0.25">
      <c r="C35" t="s">
        <v>30</v>
      </c>
      <c r="D35" s="13">
        <v>240</v>
      </c>
      <c r="M35" s="13">
        <v>240</v>
      </c>
    </row>
    <row r="36" spans="1:21" x14ac:dyDescent="0.25">
      <c r="C36" t="s">
        <v>31</v>
      </c>
      <c r="D36" s="13">
        <v>1.8</v>
      </c>
      <c r="M36" s="13">
        <v>1.8</v>
      </c>
    </row>
    <row r="37" spans="1:21" x14ac:dyDescent="0.25">
      <c r="A37">
        <v>13020150000</v>
      </c>
      <c r="B37" t="s">
        <v>60</v>
      </c>
      <c r="C37" t="s">
        <v>27</v>
      </c>
      <c r="E37" s="13">
        <v>5</v>
      </c>
      <c r="F37" s="13">
        <v>5</v>
      </c>
      <c r="G37" s="13">
        <v>5</v>
      </c>
      <c r="H37" s="13">
        <v>5</v>
      </c>
      <c r="I37" s="13">
        <v>5</v>
      </c>
      <c r="J37" s="13">
        <v>5</v>
      </c>
      <c r="K37" s="13">
        <v>5</v>
      </c>
      <c r="L37" s="13">
        <v>5</v>
      </c>
      <c r="M37" s="13">
        <v>5</v>
      </c>
      <c r="N37" s="13">
        <v>5</v>
      </c>
      <c r="O37" s="13">
        <v>5</v>
      </c>
      <c r="P37" s="13">
        <v>5</v>
      </c>
    </row>
    <row r="38" spans="1:21" x14ac:dyDescent="0.25">
      <c r="C38" t="s">
        <v>28</v>
      </c>
      <c r="D38" s="13">
        <v>5</v>
      </c>
      <c r="M38" s="13">
        <v>5</v>
      </c>
    </row>
    <row r="39" spans="1:21" x14ac:dyDescent="0.25">
      <c r="C39" t="s">
        <v>29</v>
      </c>
      <c r="D39" s="13">
        <v>1000</v>
      </c>
    </row>
    <row r="40" spans="1:21" x14ac:dyDescent="0.25">
      <c r="C40" t="s">
        <v>30</v>
      </c>
      <c r="D40" s="13">
        <v>5</v>
      </c>
      <c r="M40" s="13">
        <v>5</v>
      </c>
    </row>
    <row r="41" spans="1:21" x14ac:dyDescent="0.25">
      <c r="C41" t="s">
        <v>31</v>
      </c>
      <c r="D41" s="13">
        <v>4</v>
      </c>
      <c r="M41" s="13">
        <v>4</v>
      </c>
    </row>
    <row r="42" spans="1:21" x14ac:dyDescent="0.25">
      <c r="A42">
        <v>15010050000</v>
      </c>
      <c r="B42" t="s">
        <v>61</v>
      </c>
      <c r="C42" t="s">
        <v>27</v>
      </c>
      <c r="E42" s="13">
        <v>1</v>
      </c>
      <c r="F42" s="13">
        <v>1</v>
      </c>
      <c r="G42" s="13">
        <v>1</v>
      </c>
      <c r="H42" s="13">
        <v>1</v>
      </c>
      <c r="I42" s="13">
        <v>1</v>
      </c>
      <c r="J42" s="13">
        <v>1</v>
      </c>
      <c r="K42" s="13">
        <v>1</v>
      </c>
      <c r="L42" s="13">
        <v>1</v>
      </c>
      <c r="M42" s="13">
        <v>1</v>
      </c>
      <c r="N42" s="13">
        <v>1</v>
      </c>
      <c r="O42" s="13">
        <v>1</v>
      </c>
      <c r="P42" s="13">
        <v>1</v>
      </c>
      <c r="Q42" s="13">
        <v>1</v>
      </c>
      <c r="R42" s="13">
        <v>1</v>
      </c>
      <c r="S42" s="13">
        <v>1</v>
      </c>
      <c r="T42" s="13">
        <v>1</v>
      </c>
      <c r="U42" s="13">
        <v>1</v>
      </c>
    </row>
    <row r="43" spans="1:21" x14ac:dyDescent="0.25">
      <c r="C43" t="s">
        <v>28</v>
      </c>
      <c r="D43" s="13">
        <v>1</v>
      </c>
      <c r="M43" s="13">
        <v>1</v>
      </c>
    </row>
    <row r="44" spans="1:21" x14ac:dyDescent="0.25">
      <c r="C44" t="s">
        <v>29</v>
      </c>
      <c r="D44" s="13">
        <v>4600</v>
      </c>
    </row>
    <row r="45" spans="1:21" x14ac:dyDescent="0.25">
      <c r="C45" t="s">
        <v>30</v>
      </c>
      <c r="D45" s="13">
        <v>4.5999999999999996</v>
      </c>
      <c r="M45" s="13">
        <v>4.5999999999999996</v>
      </c>
    </row>
    <row r="46" spans="1:21" x14ac:dyDescent="0.25">
      <c r="C46" t="s">
        <v>31</v>
      </c>
      <c r="D46" s="13">
        <v>2</v>
      </c>
      <c r="M46" s="13">
        <v>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7"/>
  <sheetViews>
    <sheetView topLeftCell="B1" workbookViewId="0">
      <selection activeCell="B16" sqref="B16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13" width="8.140625" style="13" bestFit="1" customWidth="1"/>
    <col min="14" max="14" width="9.140625" style="13" bestFit="1" customWidth="1"/>
    <col min="15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64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68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3" t="s">
        <v>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5"/>
    </row>
    <row r="5" spans="1:21" ht="15.75" x14ac:dyDescent="0.25">
      <c r="A5" s="26" t="s">
        <v>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8"/>
    </row>
    <row r="6" spans="1:21" ht="15.75" x14ac:dyDescent="0.25">
      <c r="A6" s="29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1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2" t="s">
        <v>24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</row>
    <row r="8" spans="1:21" ht="15.75" x14ac:dyDescent="0.25">
      <c r="A8" s="10"/>
      <c r="B8" s="10"/>
      <c r="C8" s="10"/>
      <c r="D8" s="17"/>
      <c r="E8" s="35" t="s">
        <v>25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26</v>
      </c>
      <c r="C10" t="s">
        <v>27</v>
      </c>
      <c r="E10" s="13">
        <v>4</v>
      </c>
      <c r="F10" s="13">
        <v>4</v>
      </c>
      <c r="G10" s="13">
        <v>4</v>
      </c>
      <c r="H10" s="13">
        <v>4</v>
      </c>
      <c r="I10" s="13">
        <v>4</v>
      </c>
      <c r="J10" s="13">
        <v>4</v>
      </c>
      <c r="K10" s="13">
        <v>4</v>
      </c>
      <c r="L10" s="13">
        <v>4</v>
      </c>
      <c r="M10" s="13">
        <v>4</v>
      </c>
      <c r="N10" s="13">
        <v>4</v>
      </c>
      <c r="O10" s="13">
        <v>4</v>
      </c>
      <c r="P10" s="13">
        <v>4</v>
      </c>
      <c r="Q10" s="13">
        <v>4</v>
      </c>
      <c r="R10" s="13">
        <v>4</v>
      </c>
      <c r="S10" s="13">
        <v>4</v>
      </c>
      <c r="T10" s="13">
        <v>4</v>
      </c>
      <c r="U10" s="13">
        <v>4</v>
      </c>
    </row>
    <row r="11" spans="1:21" x14ac:dyDescent="0.25">
      <c r="C11" t="s">
        <v>28</v>
      </c>
      <c r="D11" s="13">
        <v>4</v>
      </c>
      <c r="U11" s="13">
        <v>4</v>
      </c>
    </row>
    <row r="12" spans="1:21" x14ac:dyDescent="0.25">
      <c r="C12" t="s">
        <v>29</v>
      </c>
      <c r="D12" s="13">
        <v>37925</v>
      </c>
    </row>
    <row r="13" spans="1:21" x14ac:dyDescent="0.25">
      <c r="C13" t="s">
        <v>30</v>
      </c>
      <c r="D13" s="13">
        <v>151.69999999999999</v>
      </c>
      <c r="J13" s="13">
        <v>13</v>
      </c>
      <c r="K13" s="13">
        <v>10.199999999999999</v>
      </c>
      <c r="L13" s="13">
        <v>19</v>
      </c>
      <c r="M13" s="13">
        <v>13</v>
      </c>
      <c r="N13" s="13">
        <v>13.7</v>
      </c>
      <c r="O13" s="13">
        <v>13</v>
      </c>
      <c r="P13" s="13">
        <v>11</v>
      </c>
      <c r="Q13" s="13">
        <v>12</v>
      </c>
      <c r="R13" s="13">
        <v>11.6</v>
      </c>
      <c r="S13" s="13">
        <v>10.199999999999999</v>
      </c>
      <c r="T13" s="13">
        <v>12</v>
      </c>
      <c r="U13" s="13">
        <v>13</v>
      </c>
    </row>
    <row r="14" spans="1:21" x14ac:dyDescent="0.25">
      <c r="C14" t="s">
        <v>31</v>
      </c>
      <c r="D14" s="13">
        <v>0.5</v>
      </c>
      <c r="J14" s="13">
        <v>0.5</v>
      </c>
      <c r="K14" s="13">
        <v>0.5</v>
      </c>
      <c r="L14" s="13">
        <v>0.5</v>
      </c>
      <c r="M14" s="13">
        <v>0.5</v>
      </c>
      <c r="N14" s="13">
        <v>0.5</v>
      </c>
      <c r="O14" s="13">
        <v>0.5</v>
      </c>
      <c r="P14" s="13">
        <v>0.5</v>
      </c>
      <c r="Q14" s="13">
        <v>0.5</v>
      </c>
      <c r="R14" s="13">
        <v>0.5</v>
      </c>
      <c r="S14" s="13">
        <v>0.5</v>
      </c>
      <c r="T14" s="13">
        <v>0.5</v>
      </c>
      <c r="U14" s="13">
        <v>0.5</v>
      </c>
    </row>
    <row r="15" spans="1:21" x14ac:dyDescent="0.25">
      <c r="A15">
        <v>14060010000</v>
      </c>
      <c r="B15" t="s">
        <v>32</v>
      </c>
      <c r="C15" t="s">
        <v>27</v>
      </c>
      <c r="E15" s="13">
        <v>12</v>
      </c>
      <c r="F15" s="13">
        <v>0</v>
      </c>
      <c r="N15" s="13">
        <v>30</v>
      </c>
      <c r="O15" s="13">
        <v>30</v>
      </c>
      <c r="P15" s="13">
        <v>30</v>
      </c>
      <c r="Q15" s="13">
        <v>0</v>
      </c>
    </row>
    <row r="16" spans="1:21" x14ac:dyDescent="0.25">
      <c r="C16" t="s">
        <v>33</v>
      </c>
      <c r="D16" s="13">
        <v>30</v>
      </c>
      <c r="N16" s="13">
        <v>30</v>
      </c>
    </row>
    <row r="17" spans="1:18" x14ac:dyDescent="0.25">
      <c r="C17" t="s">
        <v>28</v>
      </c>
      <c r="D17" s="13">
        <v>30</v>
      </c>
      <c r="Q17" s="13">
        <v>30</v>
      </c>
    </row>
    <row r="18" spans="1:18" x14ac:dyDescent="0.25">
      <c r="C18" t="s">
        <v>29</v>
      </c>
      <c r="D18" s="13">
        <v>2200</v>
      </c>
      <c r="Q18" s="13">
        <v>2.2000000000000002</v>
      </c>
    </row>
    <row r="19" spans="1:18" x14ac:dyDescent="0.25">
      <c r="C19" t="s">
        <v>30</v>
      </c>
      <c r="D19" s="13">
        <v>66</v>
      </c>
      <c r="Q19" s="13">
        <v>66</v>
      </c>
    </row>
    <row r="20" spans="1:18" x14ac:dyDescent="0.25">
      <c r="C20" t="s">
        <v>31</v>
      </c>
      <c r="D20" s="13">
        <v>6</v>
      </c>
      <c r="Q20" s="13">
        <v>6</v>
      </c>
    </row>
    <row r="21" spans="1:18" x14ac:dyDescent="0.25">
      <c r="A21">
        <v>14040030000</v>
      </c>
      <c r="B21" t="s">
        <v>35</v>
      </c>
      <c r="C21" t="s">
        <v>27</v>
      </c>
      <c r="H21" s="13">
        <v>2</v>
      </c>
      <c r="I21" s="13">
        <v>4</v>
      </c>
      <c r="J21" s="13">
        <v>6</v>
      </c>
      <c r="K21" s="13">
        <v>6</v>
      </c>
      <c r="L21" s="13">
        <v>7</v>
      </c>
      <c r="M21" s="13">
        <v>5</v>
      </c>
      <c r="N21" s="13">
        <v>3</v>
      </c>
      <c r="O21" s="13">
        <v>1</v>
      </c>
      <c r="P21" s="13">
        <v>1</v>
      </c>
      <c r="Q21" s="13">
        <v>1</v>
      </c>
      <c r="R21" s="13">
        <v>0</v>
      </c>
    </row>
    <row r="22" spans="1:18" x14ac:dyDescent="0.25">
      <c r="C22" t="s">
        <v>33</v>
      </c>
      <c r="D22" s="13">
        <v>10</v>
      </c>
      <c r="H22" s="13">
        <v>2</v>
      </c>
      <c r="I22" s="13">
        <v>2</v>
      </c>
      <c r="J22" s="13">
        <v>2</v>
      </c>
      <c r="L22" s="13">
        <v>3</v>
      </c>
      <c r="O22" s="13">
        <v>1</v>
      </c>
    </row>
    <row r="23" spans="1:18" x14ac:dyDescent="0.25">
      <c r="C23" t="s">
        <v>28</v>
      </c>
      <c r="D23" s="13">
        <v>10</v>
      </c>
      <c r="L23" s="13">
        <v>2</v>
      </c>
      <c r="M23" s="13">
        <v>2</v>
      </c>
      <c r="N23" s="13">
        <v>2</v>
      </c>
      <c r="O23" s="13">
        <v>3</v>
      </c>
      <c r="R23" s="13">
        <v>1</v>
      </c>
    </row>
    <row r="24" spans="1:18" x14ac:dyDescent="0.25">
      <c r="C24" t="s">
        <v>29</v>
      </c>
      <c r="D24" s="13">
        <v>15852</v>
      </c>
      <c r="L24" s="13">
        <v>17.850000000000001</v>
      </c>
      <c r="M24" s="13">
        <v>15.25</v>
      </c>
      <c r="N24" s="13">
        <v>16</v>
      </c>
      <c r="O24" s="13">
        <v>15</v>
      </c>
      <c r="R24" s="13">
        <v>15.32</v>
      </c>
    </row>
    <row r="25" spans="1:18" x14ac:dyDescent="0.25">
      <c r="C25" t="s">
        <v>30</v>
      </c>
      <c r="D25" s="13">
        <v>158.52000000000001</v>
      </c>
      <c r="L25" s="13">
        <v>35.700000000000003</v>
      </c>
      <c r="M25" s="13">
        <v>30.5</v>
      </c>
      <c r="N25" s="13">
        <v>32</v>
      </c>
      <c r="O25" s="13">
        <v>45</v>
      </c>
      <c r="R25" s="13">
        <v>15.32</v>
      </c>
    </row>
    <row r="26" spans="1:18" x14ac:dyDescent="0.25">
      <c r="C26" t="s">
        <v>31</v>
      </c>
      <c r="D26" s="13">
        <v>2</v>
      </c>
      <c r="L26" s="13">
        <v>2</v>
      </c>
      <c r="M26" s="13">
        <v>2</v>
      </c>
      <c r="N26" s="13">
        <v>2</v>
      </c>
      <c r="O26" s="13">
        <v>2</v>
      </c>
      <c r="R26" s="13">
        <v>2</v>
      </c>
    </row>
    <row r="27" spans="1:18" x14ac:dyDescent="0.25">
      <c r="A27">
        <v>14030100000</v>
      </c>
      <c r="B27" t="s">
        <v>37</v>
      </c>
      <c r="C27" t="s">
        <v>27</v>
      </c>
      <c r="I27" s="13">
        <v>2</v>
      </c>
      <c r="J27" s="13">
        <v>52</v>
      </c>
      <c r="K27" s="13">
        <v>652</v>
      </c>
      <c r="L27" s="13">
        <v>650</v>
      </c>
      <c r="M27" s="13">
        <v>600</v>
      </c>
      <c r="N27" s="13">
        <v>10</v>
      </c>
      <c r="O27" s="13">
        <v>0</v>
      </c>
    </row>
    <row r="28" spans="1:18" x14ac:dyDescent="0.25">
      <c r="C28" t="s">
        <v>33</v>
      </c>
      <c r="D28" s="13">
        <v>652</v>
      </c>
      <c r="I28" s="13">
        <v>2</v>
      </c>
      <c r="J28" s="13">
        <v>50</v>
      </c>
      <c r="K28" s="13">
        <v>600</v>
      </c>
    </row>
    <row r="29" spans="1:18" x14ac:dyDescent="0.25">
      <c r="C29" t="s">
        <v>28</v>
      </c>
      <c r="D29" s="13">
        <v>652</v>
      </c>
      <c r="L29" s="13">
        <v>2</v>
      </c>
      <c r="M29" s="13">
        <v>50</v>
      </c>
      <c r="N29" s="13">
        <v>590</v>
      </c>
      <c r="O29" s="13">
        <v>10</v>
      </c>
    </row>
    <row r="30" spans="1:18" x14ac:dyDescent="0.25">
      <c r="C30" t="s">
        <v>29</v>
      </c>
      <c r="D30" s="13">
        <v>25383.435000000001</v>
      </c>
      <c r="L30" s="13">
        <v>25</v>
      </c>
      <c r="M30" s="13">
        <v>30</v>
      </c>
      <c r="N30" s="13">
        <v>25</v>
      </c>
      <c r="O30" s="13">
        <v>25</v>
      </c>
    </row>
    <row r="31" spans="1:18" x14ac:dyDescent="0.25">
      <c r="C31" t="s">
        <v>30</v>
      </c>
      <c r="D31" s="13">
        <v>16550</v>
      </c>
      <c r="L31" s="13">
        <v>50</v>
      </c>
      <c r="M31" s="13">
        <v>1500</v>
      </c>
      <c r="N31" s="13">
        <v>14750</v>
      </c>
      <c r="O31" s="13">
        <v>250</v>
      </c>
    </row>
    <row r="32" spans="1:18" x14ac:dyDescent="0.25">
      <c r="C32" t="s">
        <v>31</v>
      </c>
      <c r="D32" s="13">
        <v>1.1060000000000001</v>
      </c>
      <c r="L32" s="13">
        <v>0.7</v>
      </c>
      <c r="M32" s="13">
        <v>1.2</v>
      </c>
      <c r="N32" s="13">
        <v>1.1000000000000001</v>
      </c>
      <c r="O32" s="13">
        <v>1</v>
      </c>
    </row>
    <row r="33" spans="1:21" x14ac:dyDescent="0.25">
      <c r="A33">
        <v>14060030000</v>
      </c>
      <c r="B33" t="s">
        <v>39</v>
      </c>
      <c r="C33" t="s">
        <v>27</v>
      </c>
      <c r="E33" s="13">
        <v>5</v>
      </c>
      <c r="F33" s="13">
        <v>0</v>
      </c>
      <c r="M33" s="13">
        <v>5</v>
      </c>
      <c r="N33" s="13">
        <v>15</v>
      </c>
      <c r="O33" s="13">
        <v>15</v>
      </c>
      <c r="P33" s="13">
        <v>15</v>
      </c>
      <c r="Q33" s="13">
        <v>10</v>
      </c>
      <c r="R33" s="13">
        <v>0</v>
      </c>
    </row>
    <row r="34" spans="1:21" x14ac:dyDescent="0.25">
      <c r="C34" t="s">
        <v>33</v>
      </c>
      <c r="D34" s="13">
        <v>15</v>
      </c>
      <c r="M34" s="13">
        <v>5</v>
      </c>
      <c r="N34" s="13">
        <v>10</v>
      </c>
    </row>
    <row r="35" spans="1:21" x14ac:dyDescent="0.25">
      <c r="C35" t="s">
        <v>28</v>
      </c>
      <c r="D35" s="13">
        <v>15</v>
      </c>
      <c r="Q35" s="13">
        <v>5</v>
      </c>
      <c r="R35" s="13">
        <v>10</v>
      </c>
    </row>
    <row r="36" spans="1:21" x14ac:dyDescent="0.25">
      <c r="C36" t="s">
        <v>29</v>
      </c>
      <c r="D36" s="13">
        <v>2066.6660000000002</v>
      </c>
      <c r="Q36" s="13">
        <v>2.2000000000000002</v>
      </c>
      <c r="R36" s="13">
        <v>2</v>
      </c>
    </row>
    <row r="37" spans="1:21" x14ac:dyDescent="0.25">
      <c r="C37" t="s">
        <v>30</v>
      </c>
      <c r="D37" s="13">
        <v>31</v>
      </c>
      <c r="Q37" s="13">
        <v>11</v>
      </c>
      <c r="R37" s="13">
        <v>20</v>
      </c>
    </row>
    <row r="38" spans="1:21" x14ac:dyDescent="0.25">
      <c r="C38" t="s">
        <v>31</v>
      </c>
      <c r="D38" s="13">
        <v>4.3710000000000004</v>
      </c>
      <c r="Q38" s="13">
        <v>4.5</v>
      </c>
      <c r="R38" s="13">
        <v>4.3</v>
      </c>
    </row>
    <row r="39" spans="1:21" x14ac:dyDescent="0.25">
      <c r="A39">
        <v>13010140000</v>
      </c>
      <c r="B39" t="s">
        <v>42</v>
      </c>
      <c r="C39" t="s">
        <v>27</v>
      </c>
      <c r="E39" s="13">
        <v>1</v>
      </c>
      <c r="F39" s="13">
        <v>1</v>
      </c>
      <c r="G39" s="13">
        <v>1</v>
      </c>
      <c r="H39" s="13">
        <v>1</v>
      </c>
      <c r="I39" s="13">
        <v>1</v>
      </c>
      <c r="J39" s="13">
        <v>1</v>
      </c>
      <c r="K39" s="13">
        <v>1</v>
      </c>
      <c r="L39" s="13">
        <v>1</v>
      </c>
      <c r="M39" s="13">
        <v>1</v>
      </c>
      <c r="N39" s="13">
        <v>1</v>
      </c>
      <c r="O39" s="13">
        <v>1</v>
      </c>
      <c r="P39" s="13">
        <v>1</v>
      </c>
      <c r="Q39" s="13">
        <v>1</v>
      </c>
      <c r="R39" s="13">
        <v>1</v>
      </c>
      <c r="S39" s="13">
        <v>1</v>
      </c>
      <c r="T39" s="13">
        <v>1</v>
      </c>
      <c r="U39" s="13">
        <v>1</v>
      </c>
    </row>
    <row r="40" spans="1:21" x14ac:dyDescent="0.25">
      <c r="C40" t="s">
        <v>28</v>
      </c>
      <c r="D40" s="13">
        <v>1</v>
      </c>
      <c r="J40" s="13">
        <v>1</v>
      </c>
    </row>
    <row r="41" spans="1:21" x14ac:dyDescent="0.25">
      <c r="C41" t="s">
        <v>29</v>
      </c>
      <c r="D41" s="13">
        <v>6300</v>
      </c>
    </row>
    <row r="42" spans="1:21" x14ac:dyDescent="0.25">
      <c r="C42" t="s">
        <v>30</v>
      </c>
      <c r="D42" s="13">
        <v>6.3</v>
      </c>
      <c r="J42" s="13">
        <v>6.3</v>
      </c>
    </row>
    <row r="43" spans="1:21" x14ac:dyDescent="0.25">
      <c r="C43" t="s">
        <v>31</v>
      </c>
      <c r="D43" s="13">
        <v>4.2</v>
      </c>
      <c r="J43" s="13">
        <v>4.2</v>
      </c>
    </row>
    <row r="44" spans="1:21" x14ac:dyDescent="0.25">
      <c r="A44">
        <v>13010180000</v>
      </c>
      <c r="B44" t="s">
        <v>44</v>
      </c>
      <c r="C44" t="s">
        <v>27</v>
      </c>
      <c r="E44" s="13">
        <v>13</v>
      </c>
      <c r="F44" s="13">
        <v>13</v>
      </c>
      <c r="G44" s="13">
        <v>13</v>
      </c>
      <c r="H44" s="13">
        <v>13</v>
      </c>
      <c r="I44" s="13">
        <v>13</v>
      </c>
      <c r="J44" s="13">
        <v>13</v>
      </c>
      <c r="K44" s="13">
        <v>13</v>
      </c>
      <c r="L44" s="13">
        <v>13</v>
      </c>
      <c r="M44" s="13">
        <v>13</v>
      </c>
      <c r="N44" s="13">
        <v>13</v>
      </c>
      <c r="O44" s="13">
        <v>13</v>
      </c>
      <c r="P44" s="13">
        <v>13</v>
      </c>
      <c r="Q44" s="13">
        <v>13</v>
      </c>
      <c r="R44" s="13">
        <v>13</v>
      </c>
      <c r="S44" s="13">
        <v>13</v>
      </c>
      <c r="T44" s="13">
        <v>13</v>
      </c>
      <c r="U44" s="13">
        <v>13</v>
      </c>
    </row>
    <row r="45" spans="1:21" x14ac:dyDescent="0.25">
      <c r="C45" t="s">
        <v>28</v>
      </c>
      <c r="D45" s="13">
        <v>13</v>
      </c>
      <c r="O45" s="13">
        <v>13</v>
      </c>
    </row>
    <row r="46" spans="1:21" x14ac:dyDescent="0.25">
      <c r="C46" t="s">
        <v>29</v>
      </c>
      <c r="D46" s="13">
        <v>4153.8459999999995</v>
      </c>
    </row>
    <row r="47" spans="1:21" x14ac:dyDescent="0.25">
      <c r="C47" t="s">
        <v>30</v>
      </c>
      <c r="D47" s="13">
        <v>54</v>
      </c>
      <c r="L47" s="13">
        <v>8</v>
      </c>
      <c r="M47" s="13">
        <v>18</v>
      </c>
      <c r="N47" s="13">
        <v>20</v>
      </c>
      <c r="O47" s="13">
        <v>8</v>
      </c>
    </row>
    <row r="48" spans="1:21" x14ac:dyDescent="0.25">
      <c r="C48" t="s">
        <v>31</v>
      </c>
      <c r="D48" s="13">
        <v>4.33</v>
      </c>
      <c r="L48" s="13">
        <v>4.3</v>
      </c>
      <c r="M48" s="13">
        <v>4.3</v>
      </c>
      <c r="N48" s="13">
        <v>4.3</v>
      </c>
      <c r="O48" s="13">
        <v>4.5</v>
      </c>
    </row>
    <row r="49" spans="1:21" x14ac:dyDescent="0.25">
      <c r="A49">
        <v>14010070000</v>
      </c>
      <c r="B49" t="s">
        <v>45</v>
      </c>
      <c r="C49" t="s">
        <v>27</v>
      </c>
      <c r="E49" s="13">
        <v>25</v>
      </c>
      <c r="F49" s="13">
        <v>20</v>
      </c>
      <c r="G49" s="13">
        <v>5</v>
      </c>
      <c r="H49" s="13">
        <v>0</v>
      </c>
      <c r="I49" s="13">
        <v>4</v>
      </c>
      <c r="J49" s="13">
        <v>9</v>
      </c>
      <c r="K49" s="13">
        <v>9</v>
      </c>
      <c r="L49" s="13">
        <v>9</v>
      </c>
      <c r="M49" s="13">
        <v>9</v>
      </c>
      <c r="N49" s="13">
        <v>4</v>
      </c>
      <c r="O49" s="13">
        <v>4</v>
      </c>
      <c r="P49" s="13">
        <v>4</v>
      </c>
      <c r="Q49" s="13">
        <v>0</v>
      </c>
    </row>
    <row r="50" spans="1:21" x14ac:dyDescent="0.25">
      <c r="C50" t="s">
        <v>33</v>
      </c>
      <c r="D50" s="13">
        <v>13</v>
      </c>
      <c r="I50" s="13">
        <v>4</v>
      </c>
      <c r="J50" s="13">
        <v>5</v>
      </c>
      <c r="M50" s="13">
        <v>4</v>
      </c>
    </row>
    <row r="51" spans="1:21" x14ac:dyDescent="0.25">
      <c r="C51" t="s">
        <v>28</v>
      </c>
      <c r="D51" s="13">
        <v>13</v>
      </c>
      <c r="M51" s="13">
        <v>4</v>
      </c>
      <c r="N51" s="13">
        <v>5</v>
      </c>
      <c r="Q51" s="13">
        <v>4</v>
      </c>
    </row>
    <row r="52" spans="1:21" x14ac:dyDescent="0.25">
      <c r="C52" t="s">
        <v>29</v>
      </c>
      <c r="D52" s="13">
        <v>8846.1530000000002</v>
      </c>
      <c r="M52" s="13">
        <v>9</v>
      </c>
      <c r="N52" s="13">
        <v>9</v>
      </c>
      <c r="Q52" s="13">
        <v>8.5</v>
      </c>
    </row>
    <row r="53" spans="1:21" x14ac:dyDescent="0.25">
      <c r="C53" t="s">
        <v>30</v>
      </c>
      <c r="D53" s="13">
        <v>115</v>
      </c>
      <c r="M53" s="13">
        <v>36</v>
      </c>
      <c r="N53" s="13">
        <v>45</v>
      </c>
      <c r="Q53" s="13">
        <v>34</v>
      </c>
    </row>
    <row r="54" spans="1:21" x14ac:dyDescent="0.25">
      <c r="C54" t="s">
        <v>31</v>
      </c>
      <c r="D54" s="13">
        <v>1.0309999999999999</v>
      </c>
      <c r="M54" s="13">
        <v>1.1000000000000001</v>
      </c>
      <c r="N54" s="13">
        <v>1</v>
      </c>
      <c r="Q54" s="13">
        <v>1</v>
      </c>
    </row>
    <row r="55" spans="1:21" x14ac:dyDescent="0.25">
      <c r="A55">
        <v>14070170000</v>
      </c>
      <c r="B55" t="s">
        <v>47</v>
      </c>
      <c r="C55" t="s">
        <v>27</v>
      </c>
      <c r="E55" s="13">
        <v>6</v>
      </c>
      <c r="F55" s="13">
        <v>2</v>
      </c>
      <c r="G55" s="13">
        <v>0</v>
      </c>
      <c r="J55" s="13">
        <v>2</v>
      </c>
      <c r="K55" s="13">
        <v>2</v>
      </c>
      <c r="L55" s="13">
        <v>2</v>
      </c>
      <c r="M55" s="13">
        <v>2</v>
      </c>
      <c r="N55" s="13">
        <v>0</v>
      </c>
      <c r="O55" s="13">
        <v>1</v>
      </c>
      <c r="P55" s="13">
        <v>1</v>
      </c>
      <c r="Q55" s="13">
        <v>1</v>
      </c>
      <c r="R55" s="13">
        <v>1</v>
      </c>
      <c r="S55" s="13">
        <v>1</v>
      </c>
      <c r="T55" s="13">
        <v>1</v>
      </c>
      <c r="U55" s="13">
        <v>1</v>
      </c>
    </row>
    <row r="56" spans="1:21" x14ac:dyDescent="0.25">
      <c r="C56" t="s">
        <v>33</v>
      </c>
      <c r="D56" s="13">
        <v>3</v>
      </c>
      <c r="J56" s="13">
        <v>2</v>
      </c>
      <c r="O56" s="13">
        <v>1</v>
      </c>
    </row>
    <row r="57" spans="1:21" x14ac:dyDescent="0.25">
      <c r="C57" t="s">
        <v>28</v>
      </c>
      <c r="D57" s="13">
        <v>2</v>
      </c>
      <c r="N57" s="13">
        <v>2</v>
      </c>
    </row>
    <row r="58" spans="1:21" x14ac:dyDescent="0.25">
      <c r="C58" t="s">
        <v>29</v>
      </c>
      <c r="D58" s="13">
        <v>5500</v>
      </c>
      <c r="N58" s="13">
        <v>5.5</v>
      </c>
    </row>
    <row r="59" spans="1:21" x14ac:dyDescent="0.25">
      <c r="C59" t="s">
        <v>30</v>
      </c>
      <c r="D59" s="13">
        <v>11</v>
      </c>
      <c r="N59" s="13">
        <v>11</v>
      </c>
    </row>
    <row r="60" spans="1:21" x14ac:dyDescent="0.25">
      <c r="C60" t="s">
        <v>31</v>
      </c>
      <c r="D60" s="13">
        <v>1.5</v>
      </c>
      <c r="N60" s="13">
        <v>1.5</v>
      </c>
    </row>
    <row r="61" spans="1:21" x14ac:dyDescent="0.25">
      <c r="A61">
        <v>13010220000</v>
      </c>
      <c r="B61" t="s">
        <v>48</v>
      </c>
      <c r="C61" t="s">
        <v>27</v>
      </c>
      <c r="E61" s="13">
        <v>1</v>
      </c>
      <c r="F61" s="13">
        <v>1</v>
      </c>
      <c r="G61" s="13">
        <v>1</v>
      </c>
      <c r="H61" s="13">
        <v>1</v>
      </c>
      <c r="I61" s="13">
        <v>1</v>
      </c>
      <c r="J61" s="13">
        <v>1</v>
      </c>
      <c r="K61" s="13">
        <v>1</v>
      </c>
      <c r="L61" s="13">
        <v>1</v>
      </c>
      <c r="M61" s="13">
        <v>1</v>
      </c>
      <c r="N61" s="13">
        <v>1</v>
      </c>
      <c r="O61" s="13">
        <v>1</v>
      </c>
      <c r="P61" s="13">
        <v>1</v>
      </c>
      <c r="Q61" s="13">
        <v>1</v>
      </c>
      <c r="R61" s="13">
        <v>1</v>
      </c>
      <c r="S61" s="13">
        <v>1</v>
      </c>
      <c r="T61" s="13">
        <v>1</v>
      </c>
      <c r="U61" s="13">
        <v>1</v>
      </c>
    </row>
    <row r="62" spans="1:21" x14ac:dyDescent="0.25">
      <c r="C62" t="s">
        <v>28</v>
      </c>
      <c r="D62" s="13">
        <v>1</v>
      </c>
      <c r="L62" s="13">
        <v>1</v>
      </c>
    </row>
    <row r="63" spans="1:21" x14ac:dyDescent="0.25">
      <c r="C63" t="s">
        <v>29</v>
      </c>
      <c r="D63" s="13">
        <v>6500</v>
      </c>
    </row>
    <row r="64" spans="1:21" x14ac:dyDescent="0.25">
      <c r="C64" t="s">
        <v>30</v>
      </c>
      <c r="D64" s="13">
        <v>6.5</v>
      </c>
      <c r="L64" s="13">
        <v>6.5</v>
      </c>
    </row>
    <row r="65" spans="1:21" x14ac:dyDescent="0.25">
      <c r="C65" t="s">
        <v>31</v>
      </c>
      <c r="D65" s="13">
        <v>2</v>
      </c>
      <c r="L65" s="13">
        <v>2</v>
      </c>
    </row>
    <row r="66" spans="1:21" x14ac:dyDescent="0.25">
      <c r="A66">
        <v>13010290000</v>
      </c>
      <c r="B66" t="s">
        <v>52</v>
      </c>
      <c r="C66" t="s">
        <v>27</v>
      </c>
      <c r="E66" s="13">
        <v>2300</v>
      </c>
      <c r="F66" s="13">
        <v>2300</v>
      </c>
      <c r="G66" s="13">
        <v>2300</v>
      </c>
      <c r="H66" s="13">
        <v>2300</v>
      </c>
      <c r="I66" s="13">
        <v>2300</v>
      </c>
      <c r="J66" s="13">
        <v>2300</v>
      </c>
      <c r="K66" s="13">
        <v>2300</v>
      </c>
      <c r="L66" s="13">
        <v>2300</v>
      </c>
      <c r="M66" s="13">
        <v>2300</v>
      </c>
      <c r="N66" s="13">
        <v>2300</v>
      </c>
      <c r="O66" s="13">
        <v>2300</v>
      </c>
      <c r="P66" s="13">
        <v>2300</v>
      </c>
      <c r="Q66" s="13">
        <v>2300</v>
      </c>
      <c r="R66" s="13">
        <v>2300</v>
      </c>
      <c r="S66" s="13">
        <v>2300</v>
      </c>
      <c r="T66" s="13">
        <v>2300</v>
      </c>
      <c r="U66" s="13">
        <v>2300</v>
      </c>
    </row>
    <row r="67" spans="1:21" x14ac:dyDescent="0.25">
      <c r="C67" t="s">
        <v>28</v>
      </c>
      <c r="D67" s="13">
        <v>2000</v>
      </c>
      <c r="O67" s="13">
        <v>2000</v>
      </c>
    </row>
    <row r="68" spans="1:21" x14ac:dyDescent="0.25">
      <c r="C68" t="s">
        <v>29</v>
      </c>
      <c r="D68" s="13">
        <v>9952.5</v>
      </c>
    </row>
    <row r="69" spans="1:21" x14ac:dyDescent="0.25">
      <c r="C69" t="s">
        <v>30</v>
      </c>
      <c r="D69" s="13">
        <v>19905</v>
      </c>
      <c r="L69" s="13">
        <v>240</v>
      </c>
      <c r="M69" s="13">
        <v>5000</v>
      </c>
      <c r="N69" s="13">
        <v>14000</v>
      </c>
      <c r="O69" s="13">
        <v>665</v>
      </c>
    </row>
    <row r="70" spans="1:21" x14ac:dyDescent="0.25">
      <c r="C70" t="s">
        <v>31</v>
      </c>
      <c r="D70" s="13">
        <v>1.2010000000000001</v>
      </c>
      <c r="L70" s="13">
        <v>1.3</v>
      </c>
      <c r="M70" s="13">
        <v>1.2</v>
      </c>
      <c r="N70" s="13">
        <v>1.2</v>
      </c>
      <c r="O70" s="13">
        <v>1.2</v>
      </c>
    </row>
    <row r="71" spans="1:21" x14ac:dyDescent="0.25">
      <c r="A71">
        <v>14040090000</v>
      </c>
      <c r="B71" t="s">
        <v>55</v>
      </c>
      <c r="C71" t="s">
        <v>27</v>
      </c>
      <c r="E71" s="13">
        <v>130</v>
      </c>
      <c r="F71" s="13">
        <v>50</v>
      </c>
      <c r="G71" s="13">
        <v>0</v>
      </c>
      <c r="M71" s="13">
        <v>50</v>
      </c>
      <c r="N71" s="13">
        <v>100</v>
      </c>
      <c r="O71" s="13">
        <v>100</v>
      </c>
      <c r="P71" s="13">
        <v>100</v>
      </c>
      <c r="Q71" s="13">
        <v>50</v>
      </c>
      <c r="R71" s="13">
        <v>0</v>
      </c>
    </row>
    <row r="72" spans="1:21" x14ac:dyDescent="0.25">
      <c r="C72" t="s">
        <v>33</v>
      </c>
      <c r="D72" s="13">
        <v>100</v>
      </c>
      <c r="M72" s="13">
        <v>50</v>
      </c>
      <c r="N72" s="13">
        <v>50</v>
      </c>
    </row>
    <row r="73" spans="1:21" x14ac:dyDescent="0.25">
      <c r="C73" t="s">
        <v>28</v>
      </c>
      <c r="D73" s="13">
        <v>100</v>
      </c>
      <c r="Q73" s="13">
        <v>50</v>
      </c>
      <c r="R73" s="13">
        <v>50</v>
      </c>
    </row>
    <row r="74" spans="1:21" x14ac:dyDescent="0.25">
      <c r="C74" t="s">
        <v>29</v>
      </c>
      <c r="D74" s="13">
        <v>27500</v>
      </c>
      <c r="Q74" s="13">
        <v>30</v>
      </c>
      <c r="R74" s="13">
        <v>25</v>
      </c>
    </row>
    <row r="75" spans="1:21" x14ac:dyDescent="0.25">
      <c r="C75" t="s">
        <v>30</v>
      </c>
      <c r="D75" s="13">
        <v>2750</v>
      </c>
      <c r="Q75" s="13">
        <v>1500</v>
      </c>
      <c r="R75" s="13">
        <v>1250</v>
      </c>
    </row>
    <row r="76" spans="1:21" x14ac:dyDescent="0.25">
      <c r="C76" t="s">
        <v>31</v>
      </c>
      <c r="D76" s="13">
        <v>1.109</v>
      </c>
      <c r="Q76" s="13">
        <v>1.2</v>
      </c>
      <c r="R76" s="13">
        <v>1</v>
      </c>
    </row>
    <row r="77" spans="1:21" x14ac:dyDescent="0.25">
      <c r="A77">
        <v>13010330000</v>
      </c>
      <c r="B77" t="s">
        <v>56</v>
      </c>
      <c r="C77" t="s">
        <v>27</v>
      </c>
      <c r="E77" s="13">
        <v>67</v>
      </c>
      <c r="F77" s="13">
        <v>67</v>
      </c>
      <c r="G77" s="13">
        <v>67</v>
      </c>
      <c r="H77" s="13">
        <v>67</v>
      </c>
      <c r="I77" s="13">
        <v>67</v>
      </c>
      <c r="J77" s="13">
        <v>67</v>
      </c>
      <c r="K77" s="13">
        <v>67</v>
      </c>
      <c r="L77" s="13">
        <v>67</v>
      </c>
      <c r="M77" s="13">
        <v>67</v>
      </c>
      <c r="N77" s="13">
        <v>67</v>
      </c>
      <c r="O77" s="13">
        <v>67</v>
      </c>
      <c r="P77" s="13">
        <v>67</v>
      </c>
      <c r="Q77" s="13">
        <v>67</v>
      </c>
      <c r="R77" s="13">
        <v>67</v>
      </c>
      <c r="S77" s="13">
        <v>67</v>
      </c>
      <c r="T77" s="13">
        <v>67</v>
      </c>
      <c r="U77" s="13">
        <v>67</v>
      </c>
    </row>
    <row r="78" spans="1:21" x14ac:dyDescent="0.25">
      <c r="C78" t="s">
        <v>28</v>
      </c>
      <c r="D78" s="13">
        <v>67</v>
      </c>
      <c r="O78" s="13">
        <v>67</v>
      </c>
    </row>
    <row r="79" spans="1:21" x14ac:dyDescent="0.25">
      <c r="C79" t="s">
        <v>29</v>
      </c>
      <c r="D79" s="13">
        <v>1791.0440000000001</v>
      </c>
    </row>
    <row r="80" spans="1:21" x14ac:dyDescent="0.25">
      <c r="C80" t="s">
        <v>30</v>
      </c>
      <c r="D80" s="13">
        <v>120</v>
      </c>
      <c r="O80" s="13">
        <v>120</v>
      </c>
    </row>
    <row r="81" spans="1:21" x14ac:dyDescent="0.25">
      <c r="C81" t="s">
        <v>31</v>
      </c>
      <c r="D81" s="13">
        <v>25</v>
      </c>
      <c r="O81" s="13">
        <v>25</v>
      </c>
    </row>
    <row r="82" spans="1:21" x14ac:dyDescent="0.25">
      <c r="A82">
        <v>13020150000</v>
      </c>
      <c r="B82" t="s">
        <v>60</v>
      </c>
      <c r="C82" t="s">
        <v>27</v>
      </c>
      <c r="E82" s="13">
        <v>70</v>
      </c>
      <c r="F82" s="13">
        <v>70</v>
      </c>
      <c r="G82" s="13">
        <v>70</v>
      </c>
      <c r="H82" s="13">
        <v>70</v>
      </c>
      <c r="I82" s="13">
        <v>70</v>
      </c>
      <c r="J82" s="13">
        <v>70</v>
      </c>
      <c r="K82" s="13">
        <v>70</v>
      </c>
      <c r="L82" s="13">
        <v>70</v>
      </c>
      <c r="M82" s="13">
        <v>70</v>
      </c>
      <c r="N82" s="13">
        <v>70</v>
      </c>
      <c r="O82" s="13">
        <v>70</v>
      </c>
      <c r="P82" s="13">
        <v>70</v>
      </c>
      <c r="Q82" s="13">
        <v>70</v>
      </c>
      <c r="R82" s="13">
        <v>70</v>
      </c>
      <c r="S82" s="13">
        <v>70</v>
      </c>
      <c r="T82" s="13">
        <v>70</v>
      </c>
      <c r="U82" s="13">
        <v>70</v>
      </c>
    </row>
    <row r="83" spans="1:21" x14ac:dyDescent="0.25">
      <c r="C83" t="s">
        <v>28</v>
      </c>
      <c r="D83" s="13">
        <v>70</v>
      </c>
      <c r="O83" s="13">
        <v>70</v>
      </c>
    </row>
    <row r="84" spans="1:21" x14ac:dyDescent="0.25">
      <c r="C84" t="s">
        <v>29</v>
      </c>
      <c r="D84" s="13">
        <v>4800</v>
      </c>
    </row>
    <row r="85" spans="1:21" x14ac:dyDescent="0.25">
      <c r="C85" t="s">
        <v>30</v>
      </c>
      <c r="D85" s="13">
        <v>336</v>
      </c>
      <c r="O85" s="13">
        <v>336</v>
      </c>
    </row>
    <row r="86" spans="1:21" x14ac:dyDescent="0.25">
      <c r="C86" t="s">
        <v>31</v>
      </c>
      <c r="D86" s="13">
        <v>3.5</v>
      </c>
      <c r="O86" s="13">
        <v>3.5</v>
      </c>
    </row>
    <row r="87" spans="1:21" x14ac:dyDescent="0.25">
      <c r="A87">
        <v>13020120000</v>
      </c>
      <c r="B87" t="s">
        <v>62</v>
      </c>
      <c r="C87" t="s">
        <v>27</v>
      </c>
      <c r="E87" s="13">
        <v>3</v>
      </c>
      <c r="F87" s="13">
        <v>3</v>
      </c>
      <c r="G87" s="13">
        <v>3</v>
      </c>
      <c r="H87" s="13">
        <v>3</v>
      </c>
      <c r="I87" s="13">
        <v>3</v>
      </c>
      <c r="J87" s="13">
        <v>3</v>
      </c>
      <c r="K87" s="13">
        <v>3</v>
      </c>
      <c r="L87" s="13">
        <v>3</v>
      </c>
      <c r="M87" s="13">
        <v>3</v>
      </c>
      <c r="N87" s="13">
        <v>3</v>
      </c>
      <c r="O87" s="13">
        <v>3</v>
      </c>
      <c r="P87" s="13">
        <v>3</v>
      </c>
      <c r="Q87" s="13">
        <v>3</v>
      </c>
      <c r="R87" s="13">
        <v>3</v>
      </c>
      <c r="S87" s="13">
        <v>3</v>
      </c>
      <c r="T87" s="13">
        <v>3</v>
      </c>
      <c r="U87" s="13">
        <v>3</v>
      </c>
    </row>
    <row r="88" spans="1:21" x14ac:dyDescent="0.25">
      <c r="C88" t="s">
        <v>28</v>
      </c>
      <c r="D88" s="13">
        <v>3</v>
      </c>
      <c r="L88" s="13">
        <v>3</v>
      </c>
    </row>
    <row r="89" spans="1:21" x14ac:dyDescent="0.25">
      <c r="C89" t="s">
        <v>29</v>
      </c>
      <c r="D89" s="13">
        <v>6000</v>
      </c>
    </row>
    <row r="90" spans="1:21" x14ac:dyDescent="0.25">
      <c r="C90" t="s">
        <v>30</v>
      </c>
      <c r="D90" s="13">
        <v>18</v>
      </c>
      <c r="L90" s="13">
        <v>18</v>
      </c>
    </row>
    <row r="91" spans="1:21" x14ac:dyDescent="0.25">
      <c r="C91" t="s">
        <v>31</v>
      </c>
      <c r="D91" s="13">
        <v>3.5</v>
      </c>
      <c r="L91" s="13">
        <v>3.5</v>
      </c>
    </row>
    <row r="92" spans="1:21" x14ac:dyDescent="0.25">
      <c r="A92">
        <v>14030230000</v>
      </c>
      <c r="B92" t="s">
        <v>63</v>
      </c>
      <c r="C92" t="s">
        <v>27</v>
      </c>
      <c r="E92" s="13">
        <v>4</v>
      </c>
      <c r="F92" s="13">
        <v>0</v>
      </c>
      <c r="M92" s="13">
        <v>2</v>
      </c>
      <c r="N92" s="13">
        <v>2</v>
      </c>
      <c r="O92" s="13">
        <v>4</v>
      </c>
      <c r="P92" s="13">
        <v>4</v>
      </c>
      <c r="Q92" s="13">
        <v>2</v>
      </c>
      <c r="R92" s="13">
        <v>2</v>
      </c>
      <c r="S92" s="13">
        <v>0</v>
      </c>
    </row>
    <row r="93" spans="1:21" x14ac:dyDescent="0.25">
      <c r="C93" t="s">
        <v>33</v>
      </c>
      <c r="D93" s="13">
        <v>4</v>
      </c>
      <c r="M93" s="13">
        <v>2</v>
      </c>
      <c r="O93" s="13">
        <v>2</v>
      </c>
    </row>
    <row r="94" spans="1:21" x14ac:dyDescent="0.25">
      <c r="C94" t="s">
        <v>28</v>
      </c>
      <c r="D94" s="13">
        <v>4</v>
      </c>
      <c r="Q94" s="13">
        <v>2</v>
      </c>
      <c r="S94" s="13">
        <v>2</v>
      </c>
    </row>
    <row r="95" spans="1:21" x14ac:dyDescent="0.25">
      <c r="C95" t="s">
        <v>29</v>
      </c>
      <c r="D95" s="13">
        <v>13950</v>
      </c>
      <c r="Q95" s="13">
        <v>14</v>
      </c>
      <c r="S95" s="13">
        <v>13.9</v>
      </c>
    </row>
    <row r="96" spans="1:21" x14ac:dyDescent="0.25">
      <c r="C96" t="s">
        <v>30</v>
      </c>
      <c r="D96" s="13">
        <v>55.8</v>
      </c>
      <c r="Q96" s="13">
        <v>28</v>
      </c>
      <c r="S96" s="13">
        <v>27.8</v>
      </c>
    </row>
    <row r="97" spans="3:19" x14ac:dyDescent="0.25">
      <c r="C97" t="s">
        <v>31</v>
      </c>
      <c r="D97" s="13">
        <v>1.7989999999999999</v>
      </c>
      <c r="Q97" s="13">
        <v>1.6</v>
      </c>
      <c r="S97" s="13">
        <v>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55"/>
  <sheetViews>
    <sheetView topLeftCell="B1" workbookViewId="0">
      <selection activeCell="S47" sqref="S47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13" width="5.5703125" style="13" bestFit="1" customWidth="1"/>
    <col min="14" max="14" width="6.5703125" style="13" bestFit="1" customWidth="1"/>
    <col min="15" max="21" width="5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64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69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3" t="s">
        <v>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5"/>
    </row>
    <row r="5" spans="1:21" ht="15.75" x14ac:dyDescent="0.25">
      <c r="A5" s="26" t="s">
        <v>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8"/>
    </row>
    <row r="6" spans="1:21" ht="15.75" x14ac:dyDescent="0.25">
      <c r="A6" s="29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1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2" t="s">
        <v>24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</row>
    <row r="8" spans="1:21" ht="15.75" x14ac:dyDescent="0.25">
      <c r="A8" s="10"/>
      <c r="B8" s="10"/>
      <c r="C8" s="10"/>
      <c r="D8" s="17"/>
      <c r="E8" s="35" t="s">
        <v>25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26</v>
      </c>
      <c r="C10" t="s">
        <v>27</v>
      </c>
      <c r="E10" s="13">
        <v>20</v>
      </c>
      <c r="F10" s="13">
        <v>20</v>
      </c>
      <c r="G10" s="13">
        <v>20</v>
      </c>
      <c r="H10" s="13">
        <v>20</v>
      </c>
      <c r="I10" s="13">
        <v>20</v>
      </c>
      <c r="J10" s="13">
        <v>20</v>
      </c>
      <c r="K10" s="13">
        <v>20</v>
      </c>
      <c r="L10" s="13">
        <v>20</v>
      </c>
      <c r="M10" s="13">
        <v>20</v>
      </c>
      <c r="N10" s="13">
        <v>20</v>
      </c>
      <c r="O10" s="13">
        <v>20</v>
      </c>
      <c r="P10" s="13">
        <v>20</v>
      </c>
      <c r="Q10" s="13">
        <v>20</v>
      </c>
      <c r="R10" s="13">
        <v>20</v>
      </c>
      <c r="S10" s="13">
        <v>20</v>
      </c>
      <c r="T10" s="13">
        <v>20</v>
      </c>
      <c r="U10" s="13">
        <v>20</v>
      </c>
    </row>
    <row r="11" spans="1:21" x14ac:dyDescent="0.25">
      <c r="C11" t="s">
        <v>28</v>
      </c>
      <c r="D11" s="13">
        <v>20</v>
      </c>
      <c r="U11" s="13">
        <v>20</v>
      </c>
    </row>
    <row r="12" spans="1:21" x14ac:dyDescent="0.25">
      <c r="C12" t="s">
        <v>29</v>
      </c>
      <c r="D12" s="13">
        <v>28285</v>
      </c>
    </row>
    <row r="13" spans="1:21" x14ac:dyDescent="0.25">
      <c r="C13" t="s">
        <v>30</v>
      </c>
      <c r="D13" s="13">
        <v>565.70000000000005</v>
      </c>
      <c r="J13" s="13">
        <v>50.2</v>
      </c>
      <c r="K13" s="13">
        <v>48</v>
      </c>
      <c r="L13" s="13">
        <v>50</v>
      </c>
      <c r="M13" s="13">
        <v>52</v>
      </c>
      <c r="N13" s="13">
        <v>55</v>
      </c>
      <c r="O13" s="13">
        <v>48</v>
      </c>
      <c r="P13" s="13">
        <v>40</v>
      </c>
      <c r="Q13" s="13">
        <v>37.6</v>
      </c>
      <c r="R13" s="13">
        <v>48</v>
      </c>
      <c r="S13" s="13">
        <v>49.5</v>
      </c>
      <c r="T13" s="13">
        <v>41.4</v>
      </c>
      <c r="U13" s="13">
        <v>46</v>
      </c>
    </row>
    <row r="14" spans="1:21" x14ac:dyDescent="0.25">
      <c r="C14" t="s">
        <v>31</v>
      </c>
      <c r="D14" s="13">
        <v>0.5</v>
      </c>
      <c r="J14" s="13">
        <v>0.5</v>
      </c>
      <c r="K14" s="13">
        <v>0.5</v>
      </c>
      <c r="L14" s="13">
        <v>0.5</v>
      </c>
      <c r="M14" s="13">
        <v>0.5</v>
      </c>
      <c r="N14" s="13">
        <v>0.5</v>
      </c>
      <c r="O14" s="13">
        <v>0.5</v>
      </c>
      <c r="P14" s="13">
        <v>0.5</v>
      </c>
      <c r="Q14" s="13">
        <v>0.5</v>
      </c>
      <c r="R14" s="13">
        <v>0.5</v>
      </c>
      <c r="S14" s="13">
        <v>0.5</v>
      </c>
      <c r="T14" s="13">
        <v>0.5</v>
      </c>
      <c r="U14" s="13">
        <v>0.5</v>
      </c>
    </row>
    <row r="15" spans="1:21" x14ac:dyDescent="0.25">
      <c r="A15">
        <v>14050010000</v>
      </c>
      <c r="B15" t="s">
        <v>34</v>
      </c>
      <c r="C15" t="s">
        <v>27</v>
      </c>
      <c r="I15" s="13">
        <v>5</v>
      </c>
      <c r="J15" s="13">
        <v>12</v>
      </c>
      <c r="K15" s="13">
        <v>12</v>
      </c>
      <c r="L15" s="13">
        <v>12</v>
      </c>
      <c r="M15" s="13">
        <v>7</v>
      </c>
      <c r="N15" s="13">
        <v>0</v>
      </c>
    </row>
    <row r="16" spans="1:21" x14ac:dyDescent="0.25">
      <c r="C16" t="s">
        <v>33</v>
      </c>
      <c r="D16" s="13">
        <v>12</v>
      </c>
      <c r="I16" s="13">
        <v>5</v>
      </c>
      <c r="J16" s="13">
        <v>7</v>
      </c>
    </row>
    <row r="17" spans="1:21" x14ac:dyDescent="0.25">
      <c r="C17" t="s">
        <v>28</v>
      </c>
      <c r="D17" s="13">
        <v>12</v>
      </c>
      <c r="M17" s="13">
        <v>5</v>
      </c>
      <c r="N17" s="13">
        <v>7</v>
      </c>
    </row>
    <row r="18" spans="1:21" x14ac:dyDescent="0.25">
      <c r="C18" t="s">
        <v>29</v>
      </c>
      <c r="D18" s="13">
        <v>14791.665999999999</v>
      </c>
      <c r="M18" s="13">
        <v>14.5</v>
      </c>
      <c r="N18" s="13">
        <v>15</v>
      </c>
    </row>
    <row r="19" spans="1:21" x14ac:dyDescent="0.25">
      <c r="C19" t="s">
        <v>30</v>
      </c>
      <c r="D19" s="13">
        <v>177.5</v>
      </c>
      <c r="M19" s="13">
        <v>72.5</v>
      </c>
      <c r="N19" s="13">
        <v>105</v>
      </c>
    </row>
    <row r="20" spans="1:21" x14ac:dyDescent="0.25">
      <c r="C20" t="s">
        <v>31</v>
      </c>
      <c r="D20" s="13">
        <v>0.4</v>
      </c>
      <c r="M20" s="13">
        <v>0.4</v>
      </c>
      <c r="N20" s="13">
        <v>0.4</v>
      </c>
    </row>
    <row r="21" spans="1:21" x14ac:dyDescent="0.25">
      <c r="A21">
        <v>14010050000</v>
      </c>
      <c r="B21" t="s">
        <v>36</v>
      </c>
      <c r="C21" t="s">
        <v>27</v>
      </c>
      <c r="G21" s="13">
        <v>5</v>
      </c>
      <c r="H21" s="13">
        <v>7</v>
      </c>
      <c r="I21" s="13">
        <v>7</v>
      </c>
      <c r="J21" s="13">
        <v>7</v>
      </c>
      <c r="K21" s="13">
        <v>7</v>
      </c>
      <c r="L21" s="13">
        <v>7</v>
      </c>
      <c r="M21" s="13">
        <v>2</v>
      </c>
      <c r="N21" s="13">
        <v>0</v>
      </c>
      <c r="R21" s="13">
        <v>10</v>
      </c>
      <c r="S21" s="13">
        <v>10</v>
      </c>
      <c r="T21" s="13">
        <v>10</v>
      </c>
      <c r="U21" s="13">
        <v>10</v>
      </c>
    </row>
    <row r="22" spans="1:21" x14ac:dyDescent="0.25">
      <c r="C22" t="s">
        <v>33</v>
      </c>
      <c r="D22" s="13">
        <v>7</v>
      </c>
      <c r="G22" s="13">
        <v>5</v>
      </c>
      <c r="H22" s="13">
        <v>2</v>
      </c>
      <c r="R22" s="13">
        <v>10</v>
      </c>
    </row>
    <row r="23" spans="1:21" x14ac:dyDescent="0.25">
      <c r="C23" t="s">
        <v>28</v>
      </c>
      <c r="D23" s="13">
        <v>7</v>
      </c>
      <c r="M23" s="13">
        <v>5</v>
      </c>
      <c r="N23" s="13">
        <v>2</v>
      </c>
    </row>
    <row r="24" spans="1:21" x14ac:dyDescent="0.25">
      <c r="C24" t="s">
        <v>29</v>
      </c>
      <c r="D24" s="13">
        <v>2328.5709999999999</v>
      </c>
      <c r="M24" s="13">
        <v>2.2999999999999998</v>
      </c>
      <c r="N24" s="13">
        <v>2.4</v>
      </c>
    </row>
    <row r="25" spans="1:21" x14ac:dyDescent="0.25">
      <c r="C25" t="s">
        <v>30</v>
      </c>
      <c r="D25" s="13">
        <v>16.3</v>
      </c>
      <c r="M25" s="13">
        <v>11.5</v>
      </c>
      <c r="N25" s="13">
        <v>4.8</v>
      </c>
    </row>
    <row r="26" spans="1:21" x14ac:dyDescent="0.25">
      <c r="C26" t="s">
        <v>31</v>
      </c>
      <c r="D26" s="13">
        <v>2.5</v>
      </c>
      <c r="M26" s="13">
        <v>2.5</v>
      </c>
      <c r="N26" s="13">
        <v>2.5</v>
      </c>
    </row>
    <row r="27" spans="1:21" x14ac:dyDescent="0.25">
      <c r="A27">
        <v>14060050000</v>
      </c>
      <c r="B27" t="s">
        <v>41</v>
      </c>
      <c r="C27" t="s">
        <v>27</v>
      </c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  <c r="M27" s="13">
        <v>7</v>
      </c>
      <c r="N27" s="13">
        <v>2</v>
      </c>
      <c r="O27" s="13">
        <v>0</v>
      </c>
      <c r="R27" s="13">
        <v>4</v>
      </c>
      <c r="S27" s="13">
        <v>9</v>
      </c>
      <c r="T27" s="13">
        <v>9</v>
      </c>
      <c r="U27" s="13">
        <v>9</v>
      </c>
    </row>
    <row r="28" spans="1:21" x14ac:dyDescent="0.25">
      <c r="C28" t="s">
        <v>33</v>
      </c>
      <c r="D28" s="13">
        <v>7</v>
      </c>
      <c r="G28" s="13">
        <v>7</v>
      </c>
      <c r="R28" s="13">
        <v>4</v>
      </c>
      <c r="S28" s="13">
        <v>5</v>
      </c>
    </row>
    <row r="29" spans="1:21" x14ac:dyDescent="0.25">
      <c r="C29" t="s">
        <v>28</v>
      </c>
      <c r="D29" s="13">
        <v>7</v>
      </c>
      <c r="N29" s="13">
        <v>5</v>
      </c>
      <c r="O29" s="13">
        <v>2</v>
      </c>
    </row>
    <row r="30" spans="1:21" x14ac:dyDescent="0.25">
      <c r="C30" t="s">
        <v>29</v>
      </c>
      <c r="D30" s="13">
        <v>2611.4279999999999</v>
      </c>
      <c r="N30" s="13">
        <v>2.7</v>
      </c>
      <c r="O30" s="13">
        <v>2.39</v>
      </c>
    </row>
    <row r="31" spans="1:21" x14ac:dyDescent="0.25">
      <c r="C31" t="s">
        <v>30</v>
      </c>
      <c r="D31" s="13">
        <v>18.28</v>
      </c>
      <c r="N31" s="13">
        <v>13.5</v>
      </c>
      <c r="O31" s="13">
        <v>4.78</v>
      </c>
    </row>
    <row r="32" spans="1:21" x14ac:dyDescent="0.25">
      <c r="C32" t="s">
        <v>31</v>
      </c>
      <c r="D32" s="13">
        <v>2.5</v>
      </c>
      <c r="N32" s="13">
        <v>2.5</v>
      </c>
      <c r="O32" s="13">
        <v>2.5</v>
      </c>
    </row>
    <row r="33" spans="1:21" x14ac:dyDescent="0.25">
      <c r="A33">
        <v>14010080000</v>
      </c>
      <c r="B33" t="s">
        <v>46</v>
      </c>
      <c r="C33" t="s">
        <v>27</v>
      </c>
      <c r="G33" s="13">
        <v>5</v>
      </c>
      <c r="H33" s="13">
        <v>5</v>
      </c>
      <c r="I33" s="13">
        <v>5</v>
      </c>
      <c r="J33" s="13">
        <v>5</v>
      </c>
      <c r="K33" s="13">
        <v>5</v>
      </c>
      <c r="L33" s="13">
        <v>5</v>
      </c>
      <c r="M33" s="13">
        <v>0</v>
      </c>
      <c r="S33" s="13">
        <v>6</v>
      </c>
      <c r="T33" s="13">
        <v>7</v>
      </c>
      <c r="U33" s="13">
        <v>7</v>
      </c>
    </row>
    <row r="34" spans="1:21" x14ac:dyDescent="0.25">
      <c r="C34" t="s">
        <v>33</v>
      </c>
      <c r="D34" s="13">
        <v>5</v>
      </c>
      <c r="G34" s="13">
        <v>5</v>
      </c>
      <c r="S34" s="13">
        <v>6</v>
      </c>
      <c r="T34" s="13">
        <v>1</v>
      </c>
    </row>
    <row r="35" spans="1:21" x14ac:dyDescent="0.25">
      <c r="C35" t="s">
        <v>28</v>
      </c>
      <c r="D35" s="13">
        <v>5</v>
      </c>
      <c r="M35" s="13">
        <v>5</v>
      </c>
    </row>
    <row r="36" spans="1:21" x14ac:dyDescent="0.25">
      <c r="C36" t="s">
        <v>29</v>
      </c>
      <c r="D36" s="13">
        <v>1800</v>
      </c>
      <c r="M36" s="13">
        <v>1.8</v>
      </c>
    </row>
    <row r="37" spans="1:21" x14ac:dyDescent="0.25">
      <c r="C37" t="s">
        <v>30</v>
      </c>
      <c r="D37" s="13">
        <v>9</v>
      </c>
      <c r="M37" s="13">
        <v>9</v>
      </c>
    </row>
    <row r="38" spans="1:21" x14ac:dyDescent="0.25">
      <c r="C38" t="s">
        <v>31</v>
      </c>
      <c r="D38" s="13">
        <v>3</v>
      </c>
      <c r="M38" s="13">
        <v>3</v>
      </c>
    </row>
    <row r="39" spans="1:21" x14ac:dyDescent="0.25">
      <c r="A39">
        <v>14040090000</v>
      </c>
      <c r="B39" t="s">
        <v>55</v>
      </c>
      <c r="C39" t="s">
        <v>27</v>
      </c>
      <c r="G39" s="13">
        <v>6</v>
      </c>
      <c r="H39" s="13">
        <v>10</v>
      </c>
      <c r="I39" s="13">
        <v>10</v>
      </c>
      <c r="J39" s="13">
        <v>10</v>
      </c>
      <c r="K39" s="13">
        <v>10</v>
      </c>
      <c r="L39" s="13">
        <v>10</v>
      </c>
      <c r="M39" s="13">
        <v>4</v>
      </c>
      <c r="N39" s="13">
        <v>0</v>
      </c>
      <c r="Q39" s="13">
        <v>4</v>
      </c>
      <c r="R39" s="13">
        <v>5</v>
      </c>
      <c r="S39" s="13">
        <v>5</v>
      </c>
      <c r="T39" s="13">
        <v>5</v>
      </c>
      <c r="U39" s="13">
        <v>5</v>
      </c>
    </row>
    <row r="40" spans="1:21" x14ac:dyDescent="0.25">
      <c r="C40" t="s">
        <v>33</v>
      </c>
      <c r="D40" s="13">
        <v>10</v>
      </c>
      <c r="G40" s="13">
        <v>6</v>
      </c>
      <c r="H40" s="13">
        <v>4</v>
      </c>
      <c r="Q40" s="13">
        <v>4</v>
      </c>
      <c r="R40" s="13">
        <v>1</v>
      </c>
    </row>
    <row r="41" spans="1:21" x14ac:dyDescent="0.25">
      <c r="C41" t="s">
        <v>28</v>
      </c>
      <c r="D41" s="13">
        <v>10</v>
      </c>
      <c r="M41" s="13">
        <v>6</v>
      </c>
      <c r="N41" s="13">
        <v>4</v>
      </c>
    </row>
    <row r="42" spans="1:21" x14ac:dyDescent="0.25">
      <c r="C42" t="s">
        <v>29</v>
      </c>
      <c r="D42" s="13">
        <v>14480</v>
      </c>
      <c r="M42" s="13">
        <v>14.8</v>
      </c>
      <c r="N42" s="13">
        <v>14</v>
      </c>
    </row>
    <row r="43" spans="1:21" x14ac:dyDescent="0.25">
      <c r="C43" t="s">
        <v>30</v>
      </c>
      <c r="D43" s="13">
        <v>144.80000000000001</v>
      </c>
      <c r="M43" s="13">
        <v>88.8</v>
      </c>
      <c r="N43" s="13">
        <v>56</v>
      </c>
    </row>
    <row r="44" spans="1:21" x14ac:dyDescent="0.25">
      <c r="C44" t="s">
        <v>31</v>
      </c>
      <c r="D44" s="13">
        <v>1.5</v>
      </c>
      <c r="M44" s="13">
        <v>1.5</v>
      </c>
      <c r="N44" s="13">
        <v>1.5</v>
      </c>
    </row>
    <row r="45" spans="1:21" x14ac:dyDescent="0.25">
      <c r="A45">
        <v>14010090000</v>
      </c>
      <c r="B45" t="s">
        <v>59</v>
      </c>
      <c r="C45" t="s">
        <v>27</v>
      </c>
      <c r="G45" s="13">
        <v>3</v>
      </c>
      <c r="H45" s="13">
        <v>3</v>
      </c>
      <c r="I45" s="13">
        <v>3</v>
      </c>
      <c r="J45" s="13">
        <v>3</v>
      </c>
      <c r="K45" s="13">
        <v>3</v>
      </c>
      <c r="L45" s="13">
        <v>3</v>
      </c>
      <c r="M45" s="13">
        <v>3</v>
      </c>
      <c r="N45" s="13">
        <v>0</v>
      </c>
      <c r="S45" s="13">
        <v>2</v>
      </c>
      <c r="T45" s="13">
        <v>2</v>
      </c>
      <c r="U45" s="13">
        <v>2</v>
      </c>
    </row>
    <row r="46" spans="1:21" x14ac:dyDescent="0.25">
      <c r="C46" t="s">
        <v>33</v>
      </c>
      <c r="D46" s="13">
        <v>3</v>
      </c>
      <c r="G46" s="13">
        <v>3</v>
      </c>
      <c r="S46" s="13">
        <v>2</v>
      </c>
    </row>
    <row r="47" spans="1:21" x14ac:dyDescent="0.25">
      <c r="C47" t="s">
        <v>28</v>
      </c>
      <c r="D47" s="13">
        <v>3</v>
      </c>
      <c r="N47" s="13">
        <v>3</v>
      </c>
    </row>
    <row r="48" spans="1:21" x14ac:dyDescent="0.25">
      <c r="C48" t="s">
        <v>29</v>
      </c>
      <c r="D48" s="13">
        <v>1200</v>
      </c>
      <c r="N48" s="13">
        <v>1.2</v>
      </c>
    </row>
    <row r="49" spans="1:21" x14ac:dyDescent="0.25">
      <c r="C49" t="s">
        <v>30</v>
      </c>
      <c r="D49" s="13">
        <v>3.6</v>
      </c>
      <c r="N49" s="13">
        <v>3.6</v>
      </c>
    </row>
    <row r="50" spans="1:21" x14ac:dyDescent="0.25">
      <c r="C50" t="s">
        <v>31</v>
      </c>
      <c r="D50" s="13">
        <v>4.2</v>
      </c>
      <c r="N50" s="13">
        <v>4.2</v>
      </c>
    </row>
    <row r="51" spans="1:21" x14ac:dyDescent="0.25">
      <c r="A51">
        <v>13020120000</v>
      </c>
      <c r="B51" t="s">
        <v>62</v>
      </c>
      <c r="C51" t="s">
        <v>27</v>
      </c>
      <c r="E51" s="13">
        <v>1</v>
      </c>
      <c r="F51" s="13">
        <v>1</v>
      </c>
      <c r="G51" s="13">
        <v>1</v>
      </c>
      <c r="H51" s="13">
        <v>1</v>
      </c>
      <c r="I51" s="13">
        <v>1</v>
      </c>
      <c r="J51" s="13">
        <v>1</v>
      </c>
      <c r="K51" s="13">
        <v>1</v>
      </c>
      <c r="L51" s="13">
        <v>1</v>
      </c>
      <c r="M51" s="13">
        <v>1</v>
      </c>
      <c r="N51" s="13">
        <v>1</v>
      </c>
      <c r="O51" s="13">
        <v>1</v>
      </c>
      <c r="P51" s="13">
        <v>1</v>
      </c>
      <c r="Q51" s="13">
        <v>1</v>
      </c>
      <c r="R51" s="13">
        <v>1</v>
      </c>
      <c r="S51" s="13">
        <v>1</v>
      </c>
      <c r="T51" s="13">
        <v>1</v>
      </c>
      <c r="U51" s="13">
        <v>1</v>
      </c>
    </row>
    <row r="52" spans="1:21" x14ac:dyDescent="0.25">
      <c r="C52" t="s">
        <v>28</v>
      </c>
      <c r="D52" s="13">
        <v>1</v>
      </c>
      <c r="L52" s="13">
        <v>1</v>
      </c>
    </row>
    <row r="53" spans="1:21" x14ac:dyDescent="0.25">
      <c r="C53" t="s">
        <v>29</v>
      </c>
      <c r="D53" s="13">
        <v>6000</v>
      </c>
    </row>
    <row r="54" spans="1:21" x14ac:dyDescent="0.25">
      <c r="C54" t="s">
        <v>30</v>
      </c>
      <c r="D54" s="13">
        <v>6</v>
      </c>
      <c r="L54" s="13">
        <v>6</v>
      </c>
    </row>
    <row r="55" spans="1:21" x14ac:dyDescent="0.25">
      <c r="C55" t="s">
        <v>31</v>
      </c>
      <c r="D55" s="13">
        <v>3.5</v>
      </c>
      <c r="L55" s="13">
        <v>3.5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8"/>
  <sheetViews>
    <sheetView topLeftCell="B1" workbookViewId="0">
      <selection activeCell="B1" sqref="B1:B2"/>
    </sheetView>
  </sheetViews>
  <sheetFormatPr baseColWidth="10" defaultRowHeight="15" x14ac:dyDescent="0.25"/>
  <cols>
    <col min="1" max="1" width="15.85546875" hidden="1" customWidth="1"/>
    <col min="2" max="2" width="15.7109375" bestFit="1" customWidth="1"/>
    <col min="3" max="3" width="20.85546875" bestFit="1" customWidth="1"/>
    <col min="4" max="4" width="11.42578125" style="13"/>
    <col min="5" max="21" width="5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64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70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3" t="s">
        <v>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5"/>
    </row>
    <row r="5" spans="1:21" ht="15.75" x14ac:dyDescent="0.25">
      <c r="A5" s="26" t="s">
        <v>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8"/>
    </row>
    <row r="6" spans="1:21" ht="15.75" x14ac:dyDescent="0.25">
      <c r="A6" s="29" t="s">
        <v>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1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2" t="s">
        <v>24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</row>
    <row r="8" spans="1:21" ht="15.75" x14ac:dyDescent="0.25">
      <c r="A8" s="10"/>
      <c r="B8" s="10"/>
      <c r="C8" s="10"/>
      <c r="D8" s="17"/>
      <c r="E8" s="35" t="s">
        <v>25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26</v>
      </c>
      <c r="C10" t="s">
        <v>27</v>
      </c>
      <c r="E10" s="13">
        <v>3</v>
      </c>
      <c r="F10" s="13">
        <v>3</v>
      </c>
      <c r="G10" s="13">
        <v>3</v>
      </c>
      <c r="H10" s="13">
        <v>3</v>
      </c>
      <c r="I10" s="13">
        <v>3</v>
      </c>
      <c r="J10" s="13">
        <v>3</v>
      </c>
      <c r="K10" s="13">
        <v>3</v>
      </c>
      <c r="L10" s="13">
        <v>3</v>
      </c>
      <c r="M10" s="13">
        <v>3</v>
      </c>
      <c r="N10" s="13">
        <v>3</v>
      </c>
      <c r="O10" s="13">
        <v>3</v>
      </c>
      <c r="P10" s="13">
        <v>3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</row>
    <row r="11" spans="1:21" x14ac:dyDescent="0.25">
      <c r="C11" t="s">
        <v>30</v>
      </c>
      <c r="D11" s="13">
        <v>79.2</v>
      </c>
      <c r="J11" s="13">
        <v>6</v>
      </c>
      <c r="K11" s="13">
        <v>7.2</v>
      </c>
      <c r="L11" s="13">
        <v>8</v>
      </c>
      <c r="M11" s="13">
        <v>10.199999999999999</v>
      </c>
      <c r="N11" s="13">
        <v>8.25</v>
      </c>
      <c r="O11" s="13">
        <v>7.9</v>
      </c>
      <c r="P11" s="13">
        <v>5.65</v>
      </c>
      <c r="Q11" s="13">
        <v>7.5</v>
      </c>
      <c r="R11" s="13">
        <v>5</v>
      </c>
      <c r="S11" s="13">
        <v>8.5</v>
      </c>
      <c r="T11" s="13">
        <v>5</v>
      </c>
    </row>
    <row r="12" spans="1:21" x14ac:dyDescent="0.25">
      <c r="C12" t="s">
        <v>31</v>
      </c>
      <c r="D12" s="13">
        <v>0.50700000000000001</v>
      </c>
      <c r="J12" s="13">
        <v>0.5</v>
      </c>
      <c r="K12" s="13">
        <v>0.5</v>
      </c>
      <c r="L12" s="13">
        <v>0.5</v>
      </c>
      <c r="M12" s="13">
        <v>0.5</v>
      </c>
      <c r="N12" s="13">
        <v>0.5</v>
      </c>
      <c r="O12" s="13">
        <v>0.5</v>
      </c>
      <c r="P12" s="13">
        <v>0.6</v>
      </c>
      <c r="Q12" s="13">
        <v>0.5</v>
      </c>
      <c r="R12" s="13">
        <v>0.5</v>
      </c>
      <c r="S12" s="13">
        <v>0.5</v>
      </c>
      <c r="T12" s="13">
        <v>0.5</v>
      </c>
    </row>
    <row r="13" spans="1:21" x14ac:dyDescent="0.25">
      <c r="A13">
        <v>13010140000</v>
      </c>
      <c r="B13" t="s">
        <v>42</v>
      </c>
      <c r="C13" t="s">
        <v>27</v>
      </c>
      <c r="E13" s="13">
        <v>1</v>
      </c>
      <c r="F13" s="13">
        <v>1</v>
      </c>
      <c r="G13" s="13">
        <v>1</v>
      </c>
      <c r="H13" s="13">
        <v>1</v>
      </c>
      <c r="I13" s="13">
        <v>1</v>
      </c>
      <c r="J13" s="13">
        <v>1</v>
      </c>
      <c r="K13" s="13">
        <v>1</v>
      </c>
      <c r="L13" s="13">
        <v>1</v>
      </c>
      <c r="M13" s="13">
        <v>1</v>
      </c>
      <c r="N13" s="13">
        <v>1</v>
      </c>
      <c r="O13" s="13">
        <v>1</v>
      </c>
      <c r="P13" s="13">
        <v>1</v>
      </c>
      <c r="Q13" s="13">
        <v>1</v>
      </c>
      <c r="R13" s="13">
        <v>1</v>
      </c>
      <c r="S13" s="13">
        <v>1</v>
      </c>
      <c r="T13" s="13">
        <v>1</v>
      </c>
      <c r="U13" s="13">
        <v>1</v>
      </c>
    </row>
    <row r="14" spans="1:21" x14ac:dyDescent="0.25">
      <c r="C14" t="s">
        <v>28</v>
      </c>
      <c r="D14" s="13">
        <v>1</v>
      </c>
      <c r="L14" s="13">
        <v>1</v>
      </c>
    </row>
    <row r="15" spans="1:21" x14ac:dyDescent="0.25">
      <c r="C15" t="s">
        <v>29</v>
      </c>
      <c r="D15" s="13">
        <v>3800</v>
      </c>
    </row>
    <row r="16" spans="1:21" x14ac:dyDescent="0.25">
      <c r="C16" t="s">
        <v>30</v>
      </c>
      <c r="D16" s="13">
        <v>3.8</v>
      </c>
      <c r="L16" s="13">
        <v>3.8</v>
      </c>
    </row>
    <row r="17" spans="1:21" x14ac:dyDescent="0.25">
      <c r="C17" t="s">
        <v>31</v>
      </c>
      <c r="D17" s="13">
        <v>4</v>
      </c>
      <c r="L17" s="13">
        <v>4</v>
      </c>
    </row>
    <row r="18" spans="1:21" x14ac:dyDescent="0.25">
      <c r="A18">
        <v>13010220000</v>
      </c>
      <c r="B18" t="s">
        <v>48</v>
      </c>
      <c r="C18" t="s">
        <v>27</v>
      </c>
      <c r="E18" s="13">
        <v>1</v>
      </c>
      <c r="F18" s="13">
        <v>1</v>
      </c>
      <c r="G18" s="13">
        <v>1</v>
      </c>
      <c r="H18" s="13">
        <v>1</v>
      </c>
      <c r="I18" s="13">
        <v>1</v>
      </c>
      <c r="J18" s="13">
        <v>1</v>
      </c>
      <c r="K18" s="13">
        <v>1</v>
      </c>
      <c r="L18" s="13">
        <v>1</v>
      </c>
      <c r="M18" s="13">
        <v>1</v>
      </c>
      <c r="N18" s="13">
        <v>1</v>
      </c>
      <c r="O18" s="13">
        <v>1</v>
      </c>
      <c r="P18" s="13">
        <v>1</v>
      </c>
      <c r="Q18" s="13">
        <v>1</v>
      </c>
      <c r="R18" s="13">
        <v>1</v>
      </c>
      <c r="S18" s="13">
        <v>1</v>
      </c>
      <c r="T18" s="13">
        <v>1</v>
      </c>
      <c r="U18" s="13">
        <v>1</v>
      </c>
    </row>
    <row r="19" spans="1:21" x14ac:dyDescent="0.25">
      <c r="C19" t="s">
        <v>28</v>
      </c>
      <c r="D19" s="13">
        <v>1</v>
      </c>
      <c r="M19" s="13">
        <v>1</v>
      </c>
    </row>
    <row r="20" spans="1:21" x14ac:dyDescent="0.25">
      <c r="C20" t="s">
        <v>29</v>
      </c>
      <c r="D20" s="13">
        <v>5000</v>
      </c>
    </row>
    <row r="21" spans="1:21" x14ac:dyDescent="0.25">
      <c r="C21" t="s">
        <v>30</v>
      </c>
      <c r="D21" s="13">
        <v>5</v>
      </c>
      <c r="M21" s="13">
        <v>5</v>
      </c>
    </row>
    <row r="22" spans="1:21" x14ac:dyDescent="0.25">
      <c r="C22" t="s">
        <v>31</v>
      </c>
      <c r="D22" s="13">
        <v>2.5</v>
      </c>
      <c r="M22" s="13">
        <v>2.5</v>
      </c>
    </row>
    <row r="23" spans="1:21" x14ac:dyDescent="0.25">
      <c r="A23">
        <v>13010290000</v>
      </c>
      <c r="B23" t="s">
        <v>52</v>
      </c>
      <c r="C23" t="s">
        <v>27</v>
      </c>
      <c r="E23" s="13">
        <v>22</v>
      </c>
      <c r="F23" s="13">
        <v>22</v>
      </c>
      <c r="G23" s="13">
        <v>22</v>
      </c>
      <c r="H23" s="13">
        <v>22</v>
      </c>
      <c r="I23" s="13">
        <v>22</v>
      </c>
      <c r="J23" s="13">
        <v>22</v>
      </c>
      <c r="K23" s="13">
        <v>22</v>
      </c>
      <c r="L23" s="13">
        <v>22</v>
      </c>
      <c r="M23" s="13">
        <v>22</v>
      </c>
      <c r="N23" s="13">
        <v>22</v>
      </c>
      <c r="O23" s="13">
        <v>22</v>
      </c>
      <c r="P23" s="13">
        <v>22</v>
      </c>
      <c r="Q23" s="13">
        <v>22</v>
      </c>
      <c r="R23" s="13">
        <v>22</v>
      </c>
      <c r="S23" s="13">
        <v>22</v>
      </c>
      <c r="T23" s="13">
        <v>22</v>
      </c>
      <c r="U23" s="13">
        <v>22</v>
      </c>
    </row>
    <row r="24" spans="1:21" x14ac:dyDescent="0.25">
      <c r="C24" t="s">
        <v>30</v>
      </c>
      <c r="D24" s="13">
        <v>152</v>
      </c>
      <c r="M24" s="13">
        <v>72</v>
      </c>
      <c r="N24" s="13">
        <v>80</v>
      </c>
    </row>
    <row r="25" spans="1:21" x14ac:dyDescent="0.25">
      <c r="C25" t="s">
        <v>31</v>
      </c>
      <c r="D25" s="13">
        <v>1.6579999999999999</v>
      </c>
      <c r="M25" s="13">
        <v>1.5</v>
      </c>
      <c r="N25" s="13">
        <v>1.8</v>
      </c>
    </row>
    <row r="26" spans="1:21" x14ac:dyDescent="0.25">
      <c r="A26">
        <v>13010340000</v>
      </c>
      <c r="B26" t="s">
        <v>57</v>
      </c>
      <c r="C26" t="s">
        <v>27</v>
      </c>
      <c r="E26" s="13">
        <v>1</v>
      </c>
      <c r="F26" s="13">
        <v>1</v>
      </c>
      <c r="G26" s="13">
        <v>1</v>
      </c>
      <c r="H26" s="13">
        <v>1</v>
      </c>
      <c r="I26" s="13">
        <v>1</v>
      </c>
      <c r="J26" s="13">
        <v>1</v>
      </c>
      <c r="K26" s="13">
        <v>1</v>
      </c>
      <c r="L26" s="13">
        <v>1</v>
      </c>
      <c r="M26" s="13">
        <v>1</v>
      </c>
      <c r="N26" s="13">
        <v>1</v>
      </c>
      <c r="O26" s="13">
        <v>1</v>
      </c>
      <c r="P26" s="13">
        <v>1</v>
      </c>
      <c r="Q26" s="13">
        <v>1</v>
      </c>
      <c r="R26" s="13">
        <v>1</v>
      </c>
      <c r="S26" s="13">
        <v>1</v>
      </c>
      <c r="T26" s="13">
        <v>1</v>
      </c>
      <c r="U26" s="13">
        <v>1</v>
      </c>
    </row>
    <row r="27" spans="1:21" x14ac:dyDescent="0.25">
      <c r="C27" t="s">
        <v>30</v>
      </c>
      <c r="D27" s="13">
        <v>4</v>
      </c>
      <c r="K27" s="13">
        <v>4</v>
      </c>
    </row>
    <row r="28" spans="1:21" x14ac:dyDescent="0.25">
      <c r="C28" t="s">
        <v>31</v>
      </c>
      <c r="D28" s="13">
        <v>3.2</v>
      </c>
      <c r="K28" s="13">
        <v>3.2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68"/>
  <sheetViews>
    <sheetView topLeftCell="B1" workbookViewId="0">
      <selection activeCell="A8" sqref="A8:U8"/>
    </sheetView>
  </sheetViews>
  <sheetFormatPr baseColWidth="10" defaultRowHeight="15" x14ac:dyDescent="0.25"/>
  <cols>
    <col min="1" max="1" width="15.85546875" hidden="1" customWidth="1"/>
    <col min="2" max="2" width="16.140625" bestFit="1" customWidth="1"/>
    <col min="3" max="3" width="20.85546875" bestFit="1" customWidth="1"/>
    <col min="4" max="4" width="11.42578125" style="13"/>
    <col min="5" max="13" width="6.5703125" style="13" bestFit="1" customWidth="1"/>
    <col min="14" max="14" width="8.140625" style="13" bestFit="1" customWidth="1"/>
    <col min="15" max="21" width="6.5703125" style="13" bestFit="1" customWidth="1"/>
  </cols>
  <sheetData>
    <row r="1" spans="1:21" x14ac:dyDescent="0.25">
      <c r="A1" t="s">
        <v>0</v>
      </c>
      <c r="B1" s="1">
        <f ca="1">NOW()</f>
        <v>46098.388439699076</v>
      </c>
    </row>
    <row r="3" spans="1:21" x14ac:dyDescent="0.25">
      <c r="A3" s="2" t="s">
        <v>1</v>
      </c>
      <c r="B3" s="20" t="s">
        <v>2</v>
      </c>
      <c r="C3" s="3" t="s">
        <v>64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3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5.75" x14ac:dyDescent="0.25">
      <c r="A7" s="26" t="s">
        <v>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/>
    </row>
    <row r="8" spans="1:21" ht="15.75" x14ac:dyDescent="0.25">
      <c r="A8" s="29" t="s">
        <v>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2" t="s">
        <v>24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</row>
    <row r="10" spans="1:21" ht="15.75" x14ac:dyDescent="0.25">
      <c r="A10" s="10"/>
      <c r="B10" s="10"/>
      <c r="C10" s="10"/>
      <c r="D10" s="17"/>
      <c r="E10" s="35" t="s">
        <v>25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10</v>
      </c>
      <c r="F12" s="13">
        <v>10</v>
      </c>
      <c r="G12" s="13">
        <v>10</v>
      </c>
      <c r="H12" s="13">
        <v>10</v>
      </c>
      <c r="I12" s="13">
        <v>10</v>
      </c>
      <c r="J12" s="13">
        <v>10</v>
      </c>
      <c r="K12" s="13">
        <v>10</v>
      </c>
      <c r="L12" s="13">
        <v>10</v>
      </c>
      <c r="M12" s="13">
        <v>10</v>
      </c>
      <c r="N12" s="13">
        <v>10</v>
      </c>
      <c r="O12" s="13">
        <v>10</v>
      </c>
      <c r="P12" s="13">
        <v>10</v>
      </c>
      <c r="Q12" s="13">
        <v>10</v>
      </c>
      <c r="R12" s="13">
        <v>10</v>
      </c>
      <c r="S12" s="13">
        <v>10</v>
      </c>
      <c r="T12" s="13">
        <v>10</v>
      </c>
      <c r="U12" s="13">
        <v>10</v>
      </c>
    </row>
    <row r="13" spans="1:21" x14ac:dyDescent="0.25">
      <c r="C13" t="s">
        <v>28</v>
      </c>
      <c r="D13" s="13">
        <v>10</v>
      </c>
      <c r="U13" s="13">
        <v>10</v>
      </c>
    </row>
    <row r="14" spans="1:21" x14ac:dyDescent="0.25">
      <c r="C14" t="s">
        <v>29</v>
      </c>
      <c r="D14" s="13">
        <v>21560</v>
      </c>
    </row>
    <row r="15" spans="1:21" x14ac:dyDescent="0.25">
      <c r="C15" t="s">
        <v>30</v>
      </c>
      <c r="D15" s="13">
        <v>215.6</v>
      </c>
      <c r="J15" s="13">
        <v>20.2</v>
      </c>
      <c r="K15" s="13">
        <v>21.3</v>
      </c>
      <c r="L15" s="13">
        <v>20.7</v>
      </c>
      <c r="M15" s="13">
        <v>21.2</v>
      </c>
      <c r="N15" s="13">
        <v>18</v>
      </c>
      <c r="O15" s="13">
        <v>17</v>
      </c>
      <c r="P15" s="13">
        <v>13</v>
      </c>
      <c r="Q15" s="13">
        <v>15.2</v>
      </c>
      <c r="R15" s="13">
        <v>20</v>
      </c>
      <c r="S15" s="13">
        <v>15</v>
      </c>
      <c r="T15" s="13">
        <v>16</v>
      </c>
      <c r="U15" s="13">
        <v>18</v>
      </c>
    </row>
    <row r="16" spans="1:21" x14ac:dyDescent="0.25">
      <c r="C16" t="s">
        <v>31</v>
      </c>
      <c r="D16" s="13">
        <v>0.5</v>
      </c>
      <c r="J16" s="13">
        <v>0.5</v>
      </c>
      <c r="K16" s="13">
        <v>0.5</v>
      </c>
      <c r="L16" s="13">
        <v>0.5</v>
      </c>
      <c r="M16" s="13">
        <v>0.5</v>
      </c>
      <c r="N16" s="13">
        <v>0.5</v>
      </c>
      <c r="O16" s="13">
        <v>0.5</v>
      </c>
      <c r="P16" s="13">
        <v>0.5</v>
      </c>
      <c r="Q16" s="13">
        <v>0.5</v>
      </c>
      <c r="R16" s="13">
        <v>0.5</v>
      </c>
      <c r="S16" s="13">
        <v>0.5</v>
      </c>
      <c r="T16" s="13">
        <v>0.5</v>
      </c>
      <c r="U16" s="13">
        <v>0.5</v>
      </c>
    </row>
    <row r="17" spans="1:21" x14ac:dyDescent="0.25">
      <c r="A17">
        <v>14040030000</v>
      </c>
      <c r="B17" t="s">
        <v>35</v>
      </c>
      <c r="C17" t="s">
        <v>27</v>
      </c>
      <c r="E17" s="13">
        <v>1</v>
      </c>
      <c r="F17" s="13">
        <v>1</v>
      </c>
      <c r="G17" s="13">
        <v>2</v>
      </c>
      <c r="H17" s="13">
        <v>3</v>
      </c>
      <c r="I17" s="13">
        <v>2</v>
      </c>
      <c r="J17" s="13">
        <v>2</v>
      </c>
      <c r="K17" s="13">
        <v>2</v>
      </c>
      <c r="L17" s="13">
        <v>1</v>
      </c>
      <c r="M17" s="13">
        <v>0</v>
      </c>
    </row>
    <row r="18" spans="1:21" x14ac:dyDescent="0.25">
      <c r="C18" t="s">
        <v>33</v>
      </c>
      <c r="D18" s="13">
        <v>3</v>
      </c>
      <c r="F18" s="13">
        <v>1</v>
      </c>
      <c r="G18" s="13">
        <v>1</v>
      </c>
      <c r="H18" s="13">
        <v>1</v>
      </c>
    </row>
    <row r="19" spans="1:21" x14ac:dyDescent="0.25">
      <c r="C19" t="s">
        <v>28</v>
      </c>
      <c r="D19" s="13">
        <v>2</v>
      </c>
      <c r="L19" s="13">
        <v>1</v>
      </c>
      <c r="M19" s="13">
        <v>1</v>
      </c>
    </row>
    <row r="20" spans="1:21" x14ac:dyDescent="0.25">
      <c r="C20" t="s">
        <v>29</v>
      </c>
      <c r="D20" s="13">
        <v>14850</v>
      </c>
      <c r="L20" s="13">
        <v>15.2</v>
      </c>
      <c r="M20" s="13">
        <v>14.5</v>
      </c>
    </row>
    <row r="21" spans="1:21" x14ac:dyDescent="0.25">
      <c r="C21" t="s">
        <v>30</v>
      </c>
      <c r="D21" s="13">
        <v>29.7</v>
      </c>
      <c r="L21" s="13">
        <v>15.2</v>
      </c>
      <c r="M21" s="13">
        <v>14.5</v>
      </c>
    </row>
    <row r="22" spans="1:21" x14ac:dyDescent="0.25">
      <c r="C22" t="s">
        <v>31</v>
      </c>
      <c r="D22" s="13">
        <v>2</v>
      </c>
      <c r="L22" s="13">
        <v>2</v>
      </c>
      <c r="M22" s="13">
        <v>2</v>
      </c>
    </row>
    <row r="23" spans="1:21" x14ac:dyDescent="0.25">
      <c r="A23">
        <v>13010080000</v>
      </c>
      <c r="B23" t="s">
        <v>38</v>
      </c>
      <c r="C23" t="s">
        <v>27</v>
      </c>
      <c r="E23" s="13">
        <v>1</v>
      </c>
      <c r="F23" s="13">
        <v>1</v>
      </c>
      <c r="G23" s="13">
        <v>1</v>
      </c>
      <c r="H23" s="13">
        <v>1</v>
      </c>
      <c r="I23" s="13">
        <v>1</v>
      </c>
      <c r="J23" s="13">
        <v>1</v>
      </c>
      <c r="K23" s="13">
        <v>1</v>
      </c>
      <c r="L23" s="13">
        <v>1</v>
      </c>
      <c r="M23" s="13">
        <v>1</v>
      </c>
      <c r="N23" s="13">
        <v>1</v>
      </c>
      <c r="O23" s="13">
        <v>1</v>
      </c>
      <c r="P23" s="13">
        <v>1</v>
      </c>
      <c r="Q23" s="13">
        <v>1</v>
      </c>
      <c r="R23" s="13">
        <v>1</v>
      </c>
      <c r="S23" s="13">
        <v>1</v>
      </c>
      <c r="T23" s="13">
        <v>1</v>
      </c>
      <c r="U23" s="13">
        <v>1</v>
      </c>
    </row>
    <row r="24" spans="1:21" x14ac:dyDescent="0.25">
      <c r="C24" t="s">
        <v>28</v>
      </c>
      <c r="D24" s="13">
        <v>1</v>
      </c>
      <c r="M24" s="13">
        <v>1</v>
      </c>
    </row>
    <row r="25" spans="1:21" x14ac:dyDescent="0.25">
      <c r="C25" t="s">
        <v>29</v>
      </c>
      <c r="D25" s="13">
        <v>6700</v>
      </c>
    </row>
    <row r="26" spans="1:21" x14ac:dyDescent="0.25">
      <c r="C26" t="s">
        <v>30</v>
      </c>
      <c r="D26" s="13">
        <v>6.7</v>
      </c>
      <c r="M26" s="13">
        <v>6.7</v>
      </c>
    </row>
    <row r="27" spans="1:21" x14ac:dyDescent="0.25">
      <c r="C27" t="s">
        <v>31</v>
      </c>
      <c r="D27" s="13">
        <v>3.5</v>
      </c>
      <c r="M27" s="13">
        <v>3.5</v>
      </c>
    </row>
    <row r="28" spans="1:21" x14ac:dyDescent="0.25">
      <c r="A28">
        <v>13010130000</v>
      </c>
      <c r="B28" t="s">
        <v>40</v>
      </c>
      <c r="C28" t="s">
        <v>27</v>
      </c>
      <c r="E28" s="13">
        <v>1</v>
      </c>
      <c r="F28" s="13">
        <v>1</v>
      </c>
      <c r="G28" s="13">
        <v>1</v>
      </c>
      <c r="H28" s="13">
        <v>1</v>
      </c>
      <c r="I28" s="13">
        <v>1</v>
      </c>
      <c r="J28" s="13">
        <v>1</v>
      </c>
      <c r="K28" s="13">
        <v>1</v>
      </c>
      <c r="L28" s="13">
        <v>1</v>
      </c>
      <c r="M28" s="13">
        <v>1</v>
      </c>
      <c r="N28" s="13">
        <v>1</v>
      </c>
      <c r="O28" s="13">
        <v>1</v>
      </c>
      <c r="P28" s="13">
        <v>1</v>
      </c>
      <c r="Q28" s="13">
        <v>1</v>
      </c>
      <c r="R28" s="13">
        <v>1</v>
      </c>
      <c r="S28" s="13">
        <v>1</v>
      </c>
      <c r="T28" s="13">
        <v>1</v>
      </c>
      <c r="U28" s="13">
        <v>1</v>
      </c>
    </row>
    <row r="29" spans="1:21" x14ac:dyDescent="0.25">
      <c r="C29" t="s">
        <v>28</v>
      </c>
      <c r="D29" s="13">
        <v>1</v>
      </c>
      <c r="M29" s="13">
        <v>1</v>
      </c>
    </row>
    <row r="30" spans="1:21" x14ac:dyDescent="0.25">
      <c r="C30" t="s">
        <v>29</v>
      </c>
      <c r="D30" s="13">
        <v>6800</v>
      </c>
    </row>
    <row r="31" spans="1:21" x14ac:dyDescent="0.25">
      <c r="C31" t="s">
        <v>30</v>
      </c>
      <c r="D31" s="13">
        <v>6.8</v>
      </c>
      <c r="M31" s="13">
        <v>6.8</v>
      </c>
    </row>
    <row r="32" spans="1:21" x14ac:dyDescent="0.25">
      <c r="C32" t="s">
        <v>31</v>
      </c>
      <c r="D32" s="13">
        <v>3</v>
      </c>
      <c r="M32" s="13">
        <v>3</v>
      </c>
    </row>
    <row r="33" spans="1:21" x14ac:dyDescent="0.25">
      <c r="A33">
        <v>14010080000</v>
      </c>
      <c r="B33" t="s">
        <v>46</v>
      </c>
      <c r="C33" t="s">
        <v>27</v>
      </c>
      <c r="H33" s="13">
        <v>1</v>
      </c>
      <c r="I33" s="13">
        <v>2</v>
      </c>
      <c r="J33" s="13">
        <v>2</v>
      </c>
      <c r="K33" s="13">
        <v>2</v>
      </c>
      <c r="L33" s="13">
        <v>2</v>
      </c>
      <c r="M33" s="13">
        <v>1</v>
      </c>
      <c r="N33" s="13">
        <v>0</v>
      </c>
    </row>
    <row r="34" spans="1:21" x14ac:dyDescent="0.25">
      <c r="C34" t="s">
        <v>33</v>
      </c>
      <c r="D34" s="13">
        <v>2</v>
      </c>
      <c r="H34" s="13">
        <v>1</v>
      </c>
      <c r="I34" s="13">
        <v>1</v>
      </c>
    </row>
    <row r="35" spans="1:21" x14ac:dyDescent="0.25">
      <c r="C35" t="s">
        <v>28</v>
      </c>
      <c r="D35" s="13">
        <v>2</v>
      </c>
      <c r="M35" s="13">
        <v>1</v>
      </c>
      <c r="N35" s="13">
        <v>1</v>
      </c>
    </row>
    <row r="36" spans="1:21" x14ac:dyDescent="0.25">
      <c r="C36" t="s">
        <v>29</v>
      </c>
      <c r="D36" s="13">
        <v>1550</v>
      </c>
      <c r="M36" s="13">
        <v>1.5</v>
      </c>
      <c r="N36" s="13">
        <v>1.6</v>
      </c>
    </row>
    <row r="37" spans="1:21" x14ac:dyDescent="0.25">
      <c r="C37" t="s">
        <v>30</v>
      </c>
      <c r="D37" s="13">
        <v>3.1</v>
      </c>
      <c r="M37" s="13">
        <v>1.5</v>
      </c>
      <c r="N37" s="13">
        <v>1.6</v>
      </c>
    </row>
    <row r="38" spans="1:21" x14ac:dyDescent="0.25">
      <c r="C38" t="s">
        <v>31</v>
      </c>
      <c r="D38" s="13">
        <v>4.258</v>
      </c>
      <c r="M38" s="13">
        <v>4</v>
      </c>
      <c r="N38" s="13">
        <v>4.5</v>
      </c>
    </row>
    <row r="39" spans="1:21" x14ac:dyDescent="0.25">
      <c r="A39">
        <v>13010220000</v>
      </c>
      <c r="B39" t="s">
        <v>48</v>
      </c>
      <c r="C39" t="s">
        <v>27</v>
      </c>
      <c r="E39" s="13">
        <v>2</v>
      </c>
      <c r="F39" s="13">
        <v>2</v>
      </c>
      <c r="G39" s="13">
        <v>2</v>
      </c>
      <c r="H39" s="13">
        <v>2</v>
      </c>
      <c r="I39" s="13">
        <v>2</v>
      </c>
      <c r="J39" s="13">
        <v>2</v>
      </c>
      <c r="K39" s="13">
        <v>2</v>
      </c>
      <c r="L39" s="13">
        <v>2</v>
      </c>
      <c r="M39" s="13">
        <v>2</v>
      </c>
      <c r="N39" s="13">
        <v>2</v>
      </c>
      <c r="O39" s="13">
        <v>2</v>
      </c>
      <c r="P39" s="13">
        <v>2</v>
      </c>
      <c r="Q39" s="13">
        <v>2</v>
      </c>
      <c r="R39" s="13">
        <v>2</v>
      </c>
      <c r="S39" s="13">
        <v>2</v>
      </c>
      <c r="T39" s="13">
        <v>2</v>
      </c>
      <c r="U39" s="13">
        <v>2</v>
      </c>
    </row>
    <row r="40" spans="1:21" x14ac:dyDescent="0.25">
      <c r="C40" t="s">
        <v>28</v>
      </c>
      <c r="D40" s="13">
        <v>2</v>
      </c>
      <c r="M40" s="13">
        <v>2</v>
      </c>
    </row>
    <row r="41" spans="1:21" x14ac:dyDescent="0.25">
      <c r="C41" t="s">
        <v>29</v>
      </c>
      <c r="D41" s="13">
        <v>8000</v>
      </c>
    </row>
    <row r="42" spans="1:21" x14ac:dyDescent="0.25">
      <c r="C42" t="s">
        <v>30</v>
      </c>
      <c r="D42" s="13">
        <v>16</v>
      </c>
      <c r="M42" s="13">
        <v>16</v>
      </c>
    </row>
    <row r="43" spans="1:21" x14ac:dyDescent="0.25">
      <c r="C43" t="s">
        <v>31</v>
      </c>
      <c r="D43" s="13">
        <v>1.9</v>
      </c>
      <c r="M43" s="13">
        <v>1.9</v>
      </c>
    </row>
    <row r="44" spans="1:21" x14ac:dyDescent="0.25">
      <c r="A44">
        <v>13010250000</v>
      </c>
      <c r="B44" t="s">
        <v>49</v>
      </c>
      <c r="C44" t="s">
        <v>27</v>
      </c>
      <c r="E44" s="13">
        <v>3</v>
      </c>
      <c r="F44" s="13">
        <v>3</v>
      </c>
      <c r="G44" s="13">
        <v>3</v>
      </c>
      <c r="H44" s="13">
        <v>3</v>
      </c>
      <c r="I44" s="13">
        <v>3</v>
      </c>
      <c r="J44" s="13">
        <v>3</v>
      </c>
      <c r="K44" s="13">
        <v>3</v>
      </c>
      <c r="L44" s="13">
        <v>3</v>
      </c>
      <c r="M44" s="13">
        <v>3</v>
      </c>
      <c r="N44" s="13">
        <v>3</v>
      </c>
      <c r="O44" s="13">
        <v>3</v>
      </c>
      <c r="P44" s="13">
        <v>3</v>
      </c>
      <c r="Q44" s="13">
        <v>3</v>
      </c>
      <c r="R44" s="13">
        <v>3</v>
      </c>
      <c r="S44" s="13">
        <v>3</v>
      </c>
      <c r="T44" s="13">
        <v>3</v>
      </c>
      <c r="U44" s="13">
        <v>3</v>
      </c>
    </row>
    <row r="45" spans="1:21" x14ac:dyDescent="0.25">
      <c r="C45" t="s">
        <v>28</v>
      </c>
      <c r="D45" s="13">
        <v>3</v>
      </c>
      <c r="L45" s="13">
        <v>3</v>
      </c>
    </row>
    <row r="46" spans="1:21" x14ac:dyDescent="0.25">
      <c r="C46" t="s">
        <v>29</v>
      </c>
      <c r="D46" s="13">
        <v>7500</v>
      </c>
    </row>
    <row r="47" spans="1:21" x14ac:dyDescent="0.25">
      <c r="C47" t="s">
        <v>30</v>
      </c>
      <c r="D47" s="13">
        <v>22.5</v>
      </c>
      <c r="L47" s="13">
        <v>22.5</v>
      </c>
    </row>
    <row r="48" spans="1:21" x14ac:dyDescent="0.25">
      <c r="C48" t="s">
        <v>31</v>
      </c>
      <c r="D48" s="13">
        <v>3.7</v>
      </c>
      <c r="L48" s="13">
        <v>3.7</v>
      </c>
    </row>
    <row r="49" spans="1:21" x14ac:dyDescent="0.25">
      <c r="A49">
        <v>13010290000</v>
      </c>
      <c r="B49" t="s">
        <v>52</v>
      </c>
      <c r="C49" t="s">
        <v>27</v>
      </c>
      <c r="E49" s="13">
        <v>178</v>
      </c>
      <c r="F49" s="13">
        <v>178</v>
      </c>
      <c r="G49" s="13">
        <v>178</v>
      </c>
      <c r="H49" s="13">
        <v>178</v>
      </c>
      <c r="I49" s="13">
        <v>178</v>
      </c>
      <c r="J49" s="13">
        <v>178</v>
      </c>
      <c r="K49" s="13">
        <v>178</v>
      </c>
      <c r="L49" s="13">
        <v>178</v>
      </c>
      <c r="M49" s="13">
        <v>178</v>
      </c>
      <c r="N49" s="13">
        <v>178</v>
      </c>
      <c r="O49" s="13">
        <v>178</v>
      </c>
      <c r="P49" s="13">
        <v>178</v>
      </c>
      <c r="Q49" s="13">
        <v>178</v>
      </c>
      <c r="R49" s="13">
        <v>178</v>
      </c>
      <c r="S49" s="13">
        <v>178</v>
      </c>
      <c r="T49" s="13">
        <v>178</v>
      </c>
      <c r="U49" s="13">
        <v>178</v>
      </c>
    </row>
    <row r="50" spans="1:21" x14ac:dyDescent="0.25">
      <c r="C50" t="s">
        <v>28</v>
      </c>
      <c r="D50" s="13">
        <v>178</v>
      </c>
      <c r="O50" s="13">
        <v>178</v>
      </c>
    </row>
    <row r="51" spans="1:21" x14ac:dyDescent="0.25">
      <c r="C51" t="s">
        <v>29</v>
      </c>
      <c r="D51" s="13">
        <v>12359.55</v>
      </c>
    </row>
    <row r="52" spans="1:21" x14ac:dyDescent="0.25">
      <c r="C52" t="s">
        <v>30</v>
      </c>
      <c r="D52" s="13">
        <v>2200</v>
      </c>
      <c r="M52" s="13">
        <v>200</v>
      </c>
      <c r="N52" s="13">
        <v>1500</v>
      </c>
      <c r="O52" s="13">
        <v>500</v>
      </c>
    </row>
    <row r="53" spans="1:21" x14ac:dyDescent="0.25">
      <c r="C53" t="s">
        <v>31</v>
      </c>
      <c r="D53" s="13">
        <v>1.5</v>
      </c>
      <c r="M53" s="13">
        <v>1.5</v>
      </c>
      <c r="N53" s="13">
        <v>1.6</v>
      </c>
      <c r="O53" s="13">
        <v>1.2</v>
      </c>
    </row>
    <row r="54" spans="1:21" x14ac:dyDescent="0.25">
      <c r="A54">
        <v>13010320000</v>
      </c>
      <c r="B54" t="s">
        <v>54</v>
      </c>
      <c r="C54" t="s">
        <v>27</v>
      </c>
      <c r="E54" s="13">
        <v>150</v>
      </c>
      <c r="F54" s="13">
        <v>150</v>
      </c>
      <c r="G54" s="13">
        <v>150</v>
      </c>
      <c r="H54" s="13">
        <v>150</v>
      </c>
      <c r="I54" s="13">
        <v>150</v>
      </c>
      <c r="J54" s="13">
        <v>150</v>
      </c>
      <c r="K54" s="13">
        <v>150</v>
      </c>
      <c r="L54" s="13">
        <v>150</v>
      </c>
      <c r="M54" s="13">
        <v>150</v>
      </c>
      <c r="N54" s="13">
        <v>150</v>
      </c>
      <c r="O54" s="13">
        <v>150</v>
      </c>
      <c r="P54" s="13">
        <v>150</v>
      </c>
      <c r="Q54" s="13">
        <v>150</v>
      </c>
      <c r="R54" s="13">
        <v>150</v>
      </c>
      <c r="S54" s="13">
        <v>152</v>
      </c>
      <c r="T54" s="13">
        <v>152</v>
      </c>
      <c r="U54" s="13">
        <v>152</v>
      </c>
    </row>
    <row r="55" spans="1:21" x14ac:dyDescent="0.25">
      <c r="C55" t="s">
        <v>28</v>
      </c>
      <c r="D55" s="13">
        <v>150</v>
      </c>
      <c r="P55" s="13">
        <v>150</v>
      </c>
    </row>
    <row r="56" spans="1:21" x14ac:dyDescent="0.25">
      <c r="C56" t="s">
        <v>29</v>
      </c>
      <c r="D56" s="13">
        <v>14900</v>
      </c>
    </row>
    <row r="57" spans="1:21" x14ac:dyDescent="0.25">
      <c r="C57" t="s">
        <v>30</v>
      </c>
      <c r="D57" s="13">
        <v>2235</v>
      </c>
      <c r="N57" s="13">
        <v>1200</v>
      </c>
      <c r="O57" s="13">
        <v>600</v>
      </c>
      <c r="P57" s="13">
        <v>435</v>
      </c>
    </row>
    <row r="58" spans="1:21" x14ac:dyDescent="0.25">
      <c r="C58" t="s">
        <v>31</v>
      </c>
      <c r="D58" s="13">
        <v>4.49</v>
      </c>
      <c r="N58" s="13">
        <v>4.8</v>
      </c>
      <c r="O58" s="13">
        <v>3.5</v>
      </c>
      <c r="P58" s="13">
        <v>5</v>
      </c>
    </row>
    <row r="59" spans="1:21" x14ac:dyDescent="0.25">
      <c r="A59">
        <v>13010340000</v>
      </c>
      <c r="B59" t="s">
        <v>57</v>
      </c>
      <c r="C59" t="s">
        <v>27</v>
      </c>
      <c r="E59" s="13">
        <v>15</v>
      </c>
      <c r="F59" s="13">
        <v>15</v>
      </c>
      <c r="G59" s="13">
        <v>15</v>
      </c>
      <c r="H59" s="13">
        <v>15</v>
      </c>
      <c r="I59" s="13">
        <v>15</v>
      </c>
      <c r="J59" s="13">
        <v>15</v>
      </c>
      <c r="K59" s="13">
        <v>15</v>
      </c>
      <c r="L59" s="13">
        <v>15</v>
      </c>
      <c r="M59" s="13">
        <v>15</v>
      </c>
      <c r="N59" s="13">
        <v>15</v>
      </c>
      <c r="O59" s="13">
        <v>15</v>
      </c>
      <c r="P59" s="13">
        <v>15</v>
      </c>
      <c r="Q59" s="13">
        <v>15</v>
      </c>
      <c r="R59" s="13">
        <v>15</v>
      </c>
      <c r="S59" s="13">
        <v>15</v>
      </c>
      <c r="T59" s="13">
        <v>15</v>
      </c>
      <c r="U59" s="13">
        <v>15</v>
      </c>
    </row>
    <row r="60" spans="1:21" x14ac:dyDescent="0.25">
      <c r="C60" t="s">
        <v>28</v>
      </c>
      <c r="D60" s="13">
        <v>15</v>
      </c>
      <c r="K60" s="13">
        <v>15</v>
      </c>
    </row>
    <row r="61" spans="1:21" x14ac:dyDescent="0.25">
      <c r="C61" t="s">
        <v>29</v>
      </c>
      <c r="D61" s="13">
        <v>13000</v>
      </c>
    </row>
    <row r="62" spans="1:21" x14ac:dyDescent="0.25">
      <c r="C62" t="s">
        <v>30</v>
      </c>
      <c r="D62" s="13">
        <v>195</v>
      </c>
      <c r="K62" s="13">
        <v>195</v>
      </c>
    </row>
    <row r="63" spans="1:21" x14ac:dyDescent="0.25">
      <c r="C63" t="s">
        <v>31</v>
      </c>
      <c r="D63" s="13">
        <v>1.5</v>
      </c>
      <c r="K63" s="13">
        <v>1.5</v>
      </c>
    </row>
    <row r="64" spans="1:21" x14ac:dyDescent="0.25">
      <c r="A64">
        <v>13020120000</v>
      </c>
      <c r="B64" t="s">
        <v>62</v>
      </c>
      <c r="C64" t="s">
        <v>27</v>
      </c>
      <c r="E64" s="13">
        <v>28</v>
      </c>
      <c r="F64" s="13">
        <v>28</v>
      </c>
      <c r="G64" s="13">
        <v>28</v>
      </c>
      <c r="H64" s="13">
        <v>28</v>
      </c>
      <c r="I64" s="13">
        <v>28</v>
      </c>
      <c r="J64" s="13">
        <v>28</v>
      </c>
      <c r="K64" s="13">
        <v>28</v>
      </c>
      <c r="L64" s="13">
        <v>28</v>
      </c>
      <c r="M64" s="13">
        <v>28</v>
      </c>
      <c r="N64" s="13">
        <v>28</v>
      </c>
      <c r="O64" s="13">
        <v>28</v>
      </c>
      <c r="P64" s="13">
        <v>28</v>
      </c>
      <c r="Q64" s="13">
        <v>28</v>
      </c>
      <c r="R64" s="13">
        <v>28</v>
      </c>
      <c r="S64" s="13">
        <v>28</v>
      </c>
      <c r="T64" s="13">
        <v>28</v>
      </c>
      <c r="U64" s="13">
        <v>28</v>
      </c>
    </row>
    <row r="65" spans="3:12" x14ac:dyDescent="0.25">
      <c r="C65" t="s">
        <v>28</v>
      </c>
      <c r="D65" s="13">
        <v>28</v>
      </c>
      <c r="L65" s="13">
        <v>28</v>
      </c>
    </row>
    <row r="66" spans="3:12" x14ac:dyDescent="0.25">
      <c r="C66" t="s">
        <v>29</v>
      </c>
      <c r="D66" s="13">
        <v>16785.714</v>
      </c>
    </row>
    <row r="67" spans="3:12" x14ac:dyDescent="0.25">
      <c r="C67" t="s">
        <v>30</v>
      </c>
      <c r="D67" s="13">
        <v>470</v>
      </c>
      <c r="L67" s="13">
        <v>470</v>
      </c>
    </row>
    <row r="68" spans="3:12" x14ac:dyDescent="0.25">
      <c r="C68" t="s">
        <v>31</v>
      </c>
      <c r="D68" s="13">
        <v>3</v>
      </c>
      <c r="L68" s="13">
        <v>3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Provincia</vt:lpstr>
      <vt:lpstr>Caraveli</vt:lpstr>
      <vt:lpstr>Acari</vt:lpstr>
      <vt:lpstr>Atico</vt:lpstr>
      <vt:lpstr>Atiquipa</vt:lpstr>
      <vt:lpstr>Bella Union</vt:lpstr>
      <vt:lpstr>Cahuacho</vt:lpstr>
      <vt:lpstr>Chala</vt:lpstr>
      <vt:lpstr>Chaparra</vt:lpstr>
      <vt:lpstr>Huanuhuanu</vt:lpstr>
      <vt:lpstr>Jaqui</vt:lpstr>
      <vt:lpstr>Quicacha</vt:lpstr>
      <vt:lpstr>Yauca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Milton Torres</cp:lastModifiedBy>
  <dcterms:created xsi:type="dcterms:W3CDTF">2026-01-20T17:01:04Z</dcterms:created>
  <dcterms:modified xsi:type="dcterms:W3CDTF">2026-03-17T14:19:31Z</dcterms:modified>
</cp:coreProperties>
</file>