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E3AEC4F0-7A2A-4202-B21E-E379A9A3FFEF}" xr6:coauthVersionLast="47" xr6:coauthVersionMax="47" xr10:uidLastSave="{00000000-0000-0000-0000-000000000000}"/>
  <bookViews>
    <workbookView xWindow="-120" yWindow="-120" windowWidth="29040" windowHeight="15720" firstSheet="6" activeTab="14" xr2:uid="{00000000-000D-0000-FFFF-FFFF00000000}"/>
  </bookViews>
  <sheets>
    <sheet name="Provincia" sheetId="1" r:id="rId1"/>
    <sheet name="Aplao" sheetId="4" r:id="rId2"/>
    <sheet name="Andagua" sheetId="2" r:id="rId3"/>
    <sheet name="Ayo" sheetId="3" r:id="rId4"/>
    <sheet name="Chachas" sheetId="5" r:id="rId5"/>
    <sheet name="Chilcaymarca" sheetId="6" r:id="rId6"/>
    <sheet name="Choco" sheetId="7" r:id="rId7"/>
    <sheet name="Huancarqui" sheetId="8" r:id="rId8"/>
    <sheet name="Machaguay" sheetId="9" r:id="rId9"/>
    <sheet name="Ocopamapa" sheetId="10" r:id="rId10"/>
    <sheet name="Pampacolca" sheetId="11" r:id="rId11"/>
    <sheet name="Tipan" sheetId="12" r:id="rId12"/>
    <sheet name="Uñon" sheetId="13" r:id="rId13"/>
    <sheet name="Uraca" sheetId="14" r:id="rId14"/>
    <sheet name="Viraco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4" l="1"/>
  <c r="B1" i="12"/>
  <c r="B1" i="3"/>
  <c r="B1" i="2"/>
</calcChain>
</file>

<file path=xl/sharedStrings.xml><?xml version="1.0" encoding="utf-8"?>
<sst xmlns="http://schemas.openxmlformats.org/spreadsheetml/2006/main" count="1684" uniqueCount="87">
  <si>
    <t xml:space="preserve">FECHA : </t>
  </si>
  <si>
    <t>DEPARTAMENTO</t>
  </si>
  <si>
    <t xml:space="preserve">PROVINCIA </t>
  </si>
  <si>
    <t>AREQUIPA</t>
  </si>
  <si>
    <t>CASTILLA</t>
  </si>
  <si>
    <t>EJECUCION Y PERSPECTIVAS DE LA INFORMACION AGRICOLA</t>
  </si>
  <si>
    <t xml:space="preserve">CAMPAÑA AGRICOLA: </t>
  </si>
  <si>
    <t>2024-2025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</si>
  <si>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</si>
  <si>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</si>
  <si>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</si>
  <si>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</si>
  <si>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</si>
  <si>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</si>
  <si>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</si>
  <si>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</si>
  <si>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</si>
  <si>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</si>
  <si>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</si>
  <si>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</si>
  <si>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</si>
  <si>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</si>
  <si>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</si>
  <si>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</si>
  <si>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COSECHAS</t>
  </si>
  <si>
    <t>SIEMBRAS</t>
  </si>
  <si>
    <t>AJO</t>
  </si>
  <si>
    <t>Sup.Verde (ha.)</t>
  </si>
  <si>
    <t>Siembras (ha.)</t>
  </si>
  <si>
    <t>Cosechas (ha.)</t>
  </si>
  <si>
    <t>Rendimiento (Kg./ha.)</t>
  </si>
  <si>
    <t>Produccion (t.)</t>
  </si>
  <si>
    <t>Precio Chacra (S/Kg.)</t>
  </si>
  <si>
    <t>ALCACHOFA</t>
  </si>
  <si>
    <t>ALFALFA</t>
  </si>
  <si>
    <t>ARROZ</t>
  </si>
  <si>
    <t>Sup Perdida (ha.)</t>
  </si>
  <si>
    <t>ARVEJA GRANO VERDE</t>
  </si>
  <si>
    <t>AVENA FORRAJERA</t>
  </si>
  <si>
    <t>CAMOTE</t>
  </si>
  <si>
    <t>CANA DE AZUCAR (PARA ALCOHOL)</t>
  </si>
  <si>
    <t>CEBADA  FORRAJERA</t>
  </si>
  <si>
    <t>CEBADA GRANO</t>
  </si>
  <si>
    <t>CEBOLLA</t>
  </si>
  <si>
    <t>CHIRIMOYO</t>
  </si>
  <si>
    <t>FRIJOL GRANO SECO</t>
  </si>
  <si>
    <t>FRIJOL VAINITA</t>
  </si>
  <si>
    <t>HABA GRANO SECO</t>
  </si>
  <si>
    <t>HABA GRANO VERDE</t>
  </si>
  <si>
    <t>HIGUERA</t>
  </si>
  <si>
    <t>LUCUMO</t>
  </si>
  <si>
    <t>MAIZ AMILACEO</t>
  </si>
  <si>
    <t>MAIZ CHALA</t>
  </si>
  <si>
    <t>MAIZ CHOCLO</t>
  </si>
  <si>
    <t>MAIZ MORADO</t>
  </si>
  <si>
    <t>MANGO</t>
  </si>
  <si>
    <t>MANZANO</t>
  </si>
  <si>
    <t>MELOCOTONERO</t>
  </si>
  <si>
    <t>MEMBRILLERO</t>
  </si>
  <si>
    <t>PALTO</t>
  </si>
  <si>
    <t>PAPA (agrupa mejoradas y nativas)</t>
  </si>
  <si>
    <t>PEPINILLO (CUCUMIS SATIVUS)</t>
  </si>
  <si>
    <t>PERAL</t>
  </si>
  <si>
    <t>QUINUA</t>
  </si>
  <si>
    <t>TARA</t>
  </si>
  <si>
    <t>TOMATE</t>
  </si>
  <si>
    <t>TRIGO BLANDO</t>
  </si>
  <si>
    <t>TUNA</t>
  </si>
  <si>
    <t>TUNA (PARA COCHINILLA)</t>
  </si>
  <si>
    <t>VID</t>
  </si>
  <si>
    <t>YUCA</t>
  </si>
  <si>
    <t>ZAPALLO</t>
  </si>
  <si>
    <t xml:space="preserve">DISTRITO </t>
  </si>
  <si>
    <t>ANDAGUA</t>
  </si>
  <si>
    <t>APLAO</t>
  </si>
  <si>
    <t>AYO</t>
  </si>
  <si>
    <t>CHACHAS</t>
  </si>
  <si>
    <t>CHILCAYMARCA</t>
  </si>
  <si>
    <t>CHOCO</t>
  </si>
  <si>
    <t>HUANCARQUI</t>
  </si>
  <si>
    <t>MACHAGUAY</t>
  </si>
  <si>
    <t>ORCOPAMPA</t>
  </si>
  <si>
    <t>PAMPACOLCA</t>
  </si>
  <si>
    <t>TIPAN</t>
  </si>
  <si>
    <t>UYON</t>
  </si>
  <si>
    <t>URACA</t>
  </si>
  <si>
    <t>VIRACO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</si>
</sst>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  <fill>
      <patternFill patternType="solid">
        <fgColor rgb="FFFFFFE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2" fontId="0" fillId="0" borderId="0" xfId="0" applyNumberFormat="1"/>
    <xf numFmtId="0" fontId="2" fillId="0" borderId="1" xfId="0" applyFont="1" applyBorder="1"/>
    <xf numFmtId="0" fontId="2" fillId="0" borderId="3" xfId="0" applyFont="1" applyBorder="1"/>
    <xf numFmtId="0" fontId="1" fillId="0" borderId="0" xfId="0" applyFont="1"/>
    <xf numFmtId="0" fontId="1" fillId="0" borderId="6" xfId="0" applyFont="1" applyBorder="1"/>
    <xf numFmtId="0" fontId="1" fillId="0" borderId="8" xfId="0" applyFont="1" applyBorder="1"/>
    <xf numFmtId="0" fontId="3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2" fillId="4" borderId="9" xfId="0" applyFont="1" applyFill="1" applyBorder="1"/>
    <xf numFmtId="0" fontId="2" fillId="4" borderId="10" xfId="0" applyFont="1" applyFill="1" applyBorder="1"/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4" fontId="4" fillId="0" borderId="7" xfId="0" applyNumberFormat="1" applyFont="1" applyBorder="1" applyAlignment="1">
      <alignment horizontal="center"/>
    </xf>
    <xf numFmtId="4" fontId="4" fillId="0" borderId="0" xfId="0" applyNumberFormat="1" applyFont="1"/>
    <xf numFmtId="4" fontId="2" fillId="4" borderId="10" xfId="0" applyNumberFormat="1" applyFont="1" applyFill="1" applyBorder="1"/>
    <xf numFmtId="4" fontId="2" fillId="4" borderId="11" xfId="0" applyNumberFormat="1" applyFont="1" applyFill="1" applyBorder="1"/>
    <xf numFmtId="0" fontId="2" fillId="0" borderId="2" xfId="0" applyFont="1" applyBorder="1"/>
    <xf numFmtId="0" fontId="1" fillId="0" borderId="7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4" fontId="4" fillId="3" borderId="9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8"/>
  <sheetViews>
    <sheetView topLeftCell="B1" workbookViewId="0">
      <selection activeCell="B23" sqref="B23"/>
    </sheetView>
  </sheetViews>
  <sheetFormatPr baseColWidth="10" defaultRowHeight="15" x14ac:dyDescent="0.25"/>
  <cols>
    <col min="1" max="1" width="15.85546875" hidden="1" customWidth="1"/>
    <col min="2" max="2" width="32.42578125" bestFit="1" customWidth="1"/>
    <col min="3" max="3" width="20.85546875" bestFit="1" customWidth="1"/>
    <col min="4" max="4" width="11.42578125" style="13"/>
    <col min="5" max="9" width="8.140625" style="13" bestFit="1" customWidth="1"/>
    <col min="10" max="21" width="9.140625" style="13" bestFit="1" customWidth="1"/>
  </cols>
  <sheetData>
    <row r="1" spans="1:21" x14ac:dyDescent="0.25">
      <c r="A1" s="2" t="s">
        <v>1</v>
      </c>
      <c r="B1" s="3" t="s">
        <v>2</v>
      </c>
      <c r="C1" s="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6" t="s">
        <v>4</v>
      </c>
      <c r="C2" s="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14030030000</v>
      </c>
      <c r="B10" t="s">
        <v>26</v>
      </c>
      <c r="C10" t="s">
        <v>27</v>
      </c>
      <c r="H10" s="13">
        <v>13</v>
      </c>
      <c r="I10" s="13">
        <v>13</v>
      </c>
      <c r="J10" s="13">
        <v>13</v>
      </c>
      <c r="K10" s="13">
        <v>13</v>
      </c>
      <c r="L10" s="13">
        <v>13</v>
      </c>
      <c r="M10" s="13">
        <v>13</v>
      </c>
    </row>
    <row r="11" spans="1:21" x14ac:dyDescent="0.25">
      <c r="C11" t="s">
        <v>28</v>
      </c>
      <c r="D11" s="13">
        <v>13</v>
      </c>
      <c r="H11" s="13">
        <v>13</v>
      </c>
    </row>
    <row r="12" spans="1:21" x14ac:dyDescent="0.25">
      <c r="C12" t="s">
        <v>29</v>
      </c>
      <c r="D12" s="13">
        <v>13</v>
      </c>
      <c r="N12" s="13">
        <v>13</v>
      </c>
    </row>
    <row r="13" spans="1:21" x14ac:dyDescent="0.25">
      <c r="C13" t="s">
        <v>30</v>
      </c>
      <c r="D13" s="13">
        <v>6530</v>
      </c>
      <c r="N13" s="13">
        <v>6530</v>
      </c>
    </row>
    <row r="14" spans="1:21" x14ac:dyDescent="0.25">
      <c r="C14" t="s">
        <v>31</v>
      </c>
      <c r="D14" s="13">
        <v>84.89</v>
      </c>
      <c r="N14" s="13">
        <v>84.89</v>
      </c>
    </row>
    <row r="15" spans="1:21" x14ac:dyDescent="0.25">
      <c r="C15" t="s">
        <v>32</v>
      </c>
      <c r="D15" s="13">
        <v>7</v>
      </c>
      <c r="N15" s="13">
        <v>7</v>
      </c>
    </row>
    <row r="16" spans="1:21" x14ac:dyDescent="0.25">
      <c r="A16">
        <v>15010080000</v>
      </c>
      <c r="B16" t="s">
        <v>33</v>
      </c>
      <c r="C16" t="s">
        <v>27</v>
      </c>
      <c r="E16" s="13">
        <v>5</v>
      </c>
      <c r="F16" s="13">
        <v>5</v>
      </c>
      <c r="G16" s="13">
        <v>5</v>
      </c>
      <c r="H16" s="13">
        <v>5</v>
      </c>
      <c r="I16" s="13">
        <v>5</v>
      </c>
      <c r="M16" s="13">
        <v>6</v>
      </c>
      <c r="N16" s="13">
        <v>6</v>
      </c>
      <c r="O16" s="13">
        <v>6</v>
      </c>
      <c r="P16" s="13">
        <v>6</v>
      </c>
      <c r="Q16" s="13">
        <v>6</v>
      </c>
      <c r="R16" s="13">
        <v>6</v>
      </c>
      <c r="S16" s="13">
        <v>6</v>
      </c>
      <c r="T16" s="13">
        <v>6</v>
      </c>
      <c r="U16" s="13">
        <v>6</v>
      </c>
    </row>
    <row r="17" spans="1:21" x14ac:dyDescent="0.25">
      <c r="C17" t="s">
        <v>28</v>
      </c>
      <c r="D17" s="13">
        <v>6</v>
      </c>
      <c r="M17" s="13">
        <v>6</v>
      </c>
    </row>
    <row r="18" spans="1:21" x14ac:dyDescent="0.25">
      <c r="C18" t="s">
        <v>29</v>
      </c>
      <c r="D18" s="13">
        <v>6</v>
      </c>
      <c r="U18" s="13">
        <v>6</v>
      </c>
    </row>
    <row r="19" spans="1:21" x14ac:dyDescent="0.25">
      <c r="C19" t="s">
        <v>30</v>
      </c>
      <c r="D19" s="13">
        <v>4708.3329999999996</v>
      </c>
    </row>
    <row r="20" spans="1:21" x14ac:dyDescent="0.25">
      <c r="C20" t="s">
        <v>31</v>
      </c>
      <c r="D20" s="13">
        <v>28.25</v>
      </c>
      <c r="P20" s="13">
        <v>4.53</v>
      </c>
      <c r="Q20" s="13">
        <v>8.7200000000000006</v>
      </c>
      <c r="R20" s="13">
        <v>15</v>
      </c>
    </row>
    <row r="21" spans="1:21" x14ac:dyDescent="0.25">
      <c r="C21" t="s">
        <v>32</v>
      </c>
      <c r="D21" s="13">
        <v>2.62</v>
      </c>
      <c r="P21" s="13">
        <v>2.5</v>
      </c>
      <c r="Q21" s="13">
        <v>2.2000000000000002</v>
      </c>
      <c r="R21" s="13">
        <v>2.9</v>
      </c>
    </row>
    <row r="22" spans="1:21" x14ac:dyDescent="0.25">
      <c r="A22">
        <v>12010010000</v>
      </c>
      <c r="B22" t="s">
        <v>34</v>
      </c>
      <c r="C22" t="s">
        <v>27</v>
      </c>
      <c r="E22" s="13">
        <v>7840</v>
      </c>
      <c r="F22" s="13">
        <v>7789</v>
      </c>
      <c r="G22" s="13">
        <v>7729</v>
      </c>
      <c r="H22" s="13">
        <v>7722</v>
      </c>
      <c r="I22" s="13">
        <v>7722</v>
      </c>
      <c r="J22" s="13">
        <v>7722</v>
      </c>
      <c r="K22" s="13">
        <v>7722</v>
      </c>
      <c r="L22" s="13">
        <v>7722</v>
      </c>
      <c r="M22" s="13">
        <v>7702</v>
      </c>
      <c r="N22" s="13">
        <v>7690</v>
      </c>
      <c r="O22" s="13">
        <v>7690</v>
      </c>
      <c r="P22" s="13">
        <v>7690</v>
      </c>
      <c r="Q22" s="13">
        <v>7690</v>
      </c>
      <c r="R22" s="13">
        <v>7690</v>
      </c>
      <c r="S22" s="13">
        <v>7690</v>
      </c>
      <c r="T22" s="13">
        <v>7690</v>
      </c>
      <c r="U22" s="13">
        <v>7690</v>
      </c>
    </row>
    <row r="23" spans="1:21" x14ac:dyDescent="0.25">
      <c r="C23" t="s">
        <v>28</v>
      </c>
      <c r="D23" s="13">
        <v>13</v>
      </c>
      <c r="E23" s="13">
        <v>7</v>
      </c>
      <c r="G23" s="13">
        <v>6</v>
      </c>
    </row>
    <row r="24" spans="1:21" x14ac:dyDescent="0.25">
      <c r="C24" t="s">
        <v>29</v>
      </c>
      <c r="D24" s="13">
        <v>7690</v>
      </c>
    </row>
    <row r="25" spans="1:21" x14ac:dyDescent="0.25">
      <c r="C25" t="s">
        <v>30</v>
      </c>
      <c r="D25" s="13">
        <v>49393.567000000003</v>
      </c>
    </row>
    <row r="26" spans="1:21" x14ac:dyDescent="0.25">
      <c r="C26" t="s">
        <v>31</v>
      </c>
      <c r="D26" s="13">
        <v>379836.53399999999</v>
      </c>
      <c r="J26" s="13">
        <v>41247.56</v>
      </c>
      <c r="K26" s="13">
        <v>39817.82</v>
      </c>
      <c r="L26" s="13">
        <v>40410.368000000002</v>
      </c>
      <c r="M26" s="13">
        <v>40800.230000000003</v>
      </c>
      <c r="N26" s="13">
        <v>36355.188999999998</v>
      </c>
      <c r="O26" s="13">
        <v>28225.02</v>
      </c>
      <c r="P26" s="13">
        <v>23880.258000000002</v>
      </c>
      <c r="Q26" s="13">
        <v>20456.508999999998</v>
      </c>
      <c r="R26" s="13">
        <v>26042.66</v>
      </c>
      <c r="S26" s="13">
        <v>24898.720000000001</v>
      </c>
      <c r="T26" s="13">
        <v>28141.68</v>
      </c>
      <c r="U26" s="13">
        <v>29560.52</v>
      </c>
    </row>
    <row r="27" spans="1:21" x14ac:dyDescent="0.25">
      <c r="C27" t="s">
        <v>32</v>
      </c>
      <c r="D27" s="13">
        <v>0.17899999999999999</v>
      </c>
      <c r="J27" s="13">
        <v>0.17799999999999999</v>
      </c>
      <c r="K27" s="13">
        <v>0.17199999999999999</v>
      </c>
      <c r="L27" s="13">
        <v>0.20399999999999999</v>
      </c>
      <c r="M27" s="13">
        <v>0.17299999999999999</v>
      </c>
      <c r="N27" s="13">
        <v>0.184</v>
      </c>
      <c r="O27" s="13">
        <v>0.17499999999999999</v>
      </c>
      <c r="P27" s="13">
        <v>0.17100000000000001</v>
      </c>
      <c r="Q27" s="13">
        <v>0.16500000000000001</v>
      </c>
      <c r="R27" s="13">
        <v>0.17899999999999999</v>
      </c>
      <c r="S27" s="13">
        <v>0.17799999999999999</v>
      </c>
      <c r="T27" s="13">
        <v>0.17699999999999999</v>
      </c>
      <c r="U27" s="13">
        <v>0.17499999999999999</v>
      </c>
    </row>
    <row r="28" spans="1:21" x14ac:dyDescent="0.25">
      <c r="A28">
        <v>14010020000</v>
      </c>
      <c r="B28" t="s">
        <v>35</v>
      </c>
      <c r="C28" t="s">
        <v>27</v>
      </c>
      <c r="F28" s="13">
        <v>458</v>
      </c>
      <c r="G28" s="13">
        <v>2570</v>
      </c>
      <c r="H28" s="13">
        <v>6510</v>
      </c>
      <c r="I28" s="13">
        <v>6510</v>
      </c>
      <c r="J28" s="13">
        <v>6510</v>
      </c>
      <c r="K28" s="13">
        <v>6389</v>
      </c>
      <c r="L28" s="13">
        <v>185</v>
      </c>
      <c r="R28" s="13">
        <v>232</v>
      </c>
      <c r="S28" s="13">
        <v>3333</v>
      </c>
      <c r="T28" s="13">
        <v>6192</v>
      </c>
      <c r="U28" s="13">
        <v>6192</v>
      </c>
    </row>
    <row r="29" spans="1:21" x14ac:dyDescent="0.25">
      <c r="C29" t="s">
        <v>28</v>
      </c>
      <c r="D29" s="13">
        <v>6510</v>
      </c>
      <c r="F29" s="13">
        <v>458</v>
      </c>
      <c r="G29" s="13">
        <v>2112</v>
      </c>
      <c r="H29" s="13">
        <v>3940</v>
      </c>
    </row>
    <row r="30" spans="1:21" x14ac:dyDescent="0.25">
      <c r="C30" t="s">
        <v>36</v>
      </c>
      <c r="D30" s="13">
        <v>132</v>
      </c>
      <c r="K30" s="13">
        <v>35</v>
      </c>
      <c r="L30" s="13">
        <v>97</v>
      </c>
    </row>
    <row r="31" spans="1:21" x14ac:dyDescent="0.25">
      <c r="C31" t="s">
        <v>29</v>
      </c>
      <c r="D31" s="13">
        <v>6378</v>
      </c>
      <c r="K31" s="13">
        <v>86</v>
      </c>
      <c r="L31" s="13">
        <v>6107</v>
      </c>
      <c r="M31" s="13">
        <v>185</v>
      </c>
    </row>
    <row r="32" spans="1:21" x14ac:dyDescent="0.25">
      <c r="C32" t="s">
        <v>30</v>
      </c>
      <c r="D32" s="13">
        <v>14589.766</v>
      </c>
      <c r="K32" s="13">
        <v>14152.546</v>
      </c>
      <c r="L32" s="13">
        <v>14597.807000000001</v>
      </c>
      <c r="M32" s="13">
        <v>14527.566999999999</v>
      </c>
    </row>
    <row r="33" spans="1:21" x14ac:dyDescent="0.25">
      <c r="C33" t="s">
        <v>31</v>
      </c>
      <c r="D33" s="13">
        <v>93053.528999999995</v>
      </c>
      <c r="K33" s="13">
        <v>1217.1189999999999</v>
      </c>
      <c r="L33" s="13">
        <v>89148.81</v>
      </c>
      <c r="M33" s="13">
        <v>2687.6</v>
      </c>
    </row>
    <row r="34" spans="1:21" x14ac:dyDescent="0.25">
      <c r="C34" t="s">
        <v>32</v>
      </c>
      <c r="D34" s="13">
        <v>1.377</v>
      </c>
      <c r="K34" s="13">
        <v>1.38</v>
      </c>
      <c r="L34" s="13">
        <v>1.377</v>
      </c>
      <c r="M34" s="13">
        <v>1.389</v>
      </c>
    </row>
    <row r="35" spans="1:21" x14ac:dyDescent="0.25">
      <c r="A35">
        <v>14030050000</v>
      </c>
      <c r="B35" t="s">
        <v>37</v>
      </c>
      <c r="C35" t="s">
        <v>27</v>
      </c>
      <c r="E35" s="13">
        <v>7</v>
      </c>
      <c r="F35" s="13">
        <v>6</v>
      </c>
      <c r="G35" s="13">
        <v>7</v>
      </c>
      <c r="H35" s="13">
        <v>7</v>
      </c>
      <c r="I35" s="13">
        <v>4</v>
      </c>
      <c r="J35" s="13">
        <v>5</v>
      </c>
      <c r="K35" s="13">
        <v>2</v>
      </c>
      <c r="L35" s="13">
        <v>4</v>
      </c>
      <c r="M35" s="13">
        <v>5</v>
      </c>
      <c r="N35" s="13">
        <v>5</v>
      </c>
      <c r="O35" s="13">
        <v>5</v>
      </c>
      <c r="P35" s="13">
        <v>5</v>
      </c>
      <c r="Q35" s="13">
        <v>5</v>
      </c>
      <c r="R35" s="13">
        <v>5</v>
      </c>
      <c r="S35" s="13">
        <v>5</v>
      </c>
      <c r="T35" s="13">
        <v>5</v>
      </c>
      <c r="U35" s="13">
        <v>5</v>
      </c>
    </row>
    <row r="36" spans="1:21" x14ac:dyDescent="0.25">
      <c r="C36" t="s">
        <v>28</v>
      </c>
      <c r="D36" s="13">
        <v>24</v>
      </c>
      <c r="E36" s="13">
        <v>1</v>
      </c>
      <c r="F36" s="13">
        <v>4</v>
      </c>
      <c r="G36" s="13">
        <v>1</v>
      </c>
      <c r="H36" s="13">
        <v>1</v>
      </c>
      <c r="J36" s="13">
        <v>4</v>
      </c>
      <c r="K36" s="13">
        <v>2</v>
      </c>
      <c r="L36" s="13">
        <v>2</v>
      </c>
      <c r="M36" s="13">
        <v>3</v>
      </c>
      <c r="N36" s="13">
        <v>2</v>
      </c>
      <c r="O36" s="13">
        <v>2</v>
      </c>
      <c r="P36" s="13">
        <v>2</v>
      </c>
    </row>
    <row r="37" spans="1:21" x14ac:dyDescent="0.25">
      <c r="C37" t="s">
        <v>29</v>
      </c>
      <c r="D37" s="13">
        <v>26</v>
      </c>
      <c r="J37" s="13">
        <v>3</v>
      </c>
      <c r="K37" s="13">
        <v>5</v>
      </c>
      <c r="M37" s="13">
        <v>2</v>
      </c>
      <c r="N37" s="13">
        <v>2</v>
      </c>
      <c r="O37" s="13">
        <v>2</v>
      </c>
      <c r="P37" s="13">
        <v>2</v>
      </c>
      <c r="Q37" s="13">
        <v>2</v>
      </c>
      <c r="R37" s="13">
        <v>2</v>
      </c>
      <c r="S37" s="13">
        <v>2</v>
      </c>
      <c r="T37" s="13">
        <v>2</v>
      </c>
      <c r="U37" s="13">
        <v>2</v>
      </c>
    </row>
    <row r="38" spans="1:21" x14ac:dyDescent="0.25">
      <c r="C38" t="s">
        <v>30</v>
      </c>
      <c r="D38" s="13">
        <v>3072.846</v>
      </c>
      <c r="J38" s="13">
        <v>3393.3330000000001</v>
      </c>
      <c r="K38" s="13">
        <v>2823.8</v>
      </c>
      <c r="M38" s="13">
        <v>2880</v>
      </c>
      <c r="N38" s="13">
        <v>2630</v>
      </c>
      <c r="O38" s="13">
        <v>3150</v>
      </c>
      <c r="P38" s="13">
        <v>3210</v>
      </c>
      <c r="Q38" s="13">
        <v>3075</v>
      </c>
      <c r="R38" s="13">
        <v>3185</v>
      </c>
      <c r="S38" s="13">
        <v>3315</v>
      </c>
      <c r="T38" s="13">
        <v>3182.5</v>
      </c>
      <c r="U38" s="13">
        <v>3170</v>
      </c>
    </row>
    <row r="39" spans="1:21" x14ac:dyDescent="0.25">
      <c r="C39" t="s">
        <v>31</v>
      </c>
      <c r="D39" s="13">
        <v>79.894000000000005</v>
      </c>
      <c r="J39" s="13">
        <v>10.18</v>
      </c>
      <c r="K39" s="13">
        <v>14.119</v>
      </c>
      <c r="M39" s="13">
        <v>5.76</v>
      </c>
      <c r="N39" s="13">
        <v>5.26</v>
      </c>
      <c r="O39" s="13">
        <v>6.3</v>
      </c>
      <c r="P39" s="13">
        <v>6.42</v>
      </c>
      <c r="Q39" s="13">
        <v>6.15</v>
      </c>
      <c r="R39" s="13">
        <v>6.37</v>
      </c>
      <c r="S39" s="13">
        <v>6.63</v>
      </c>
      <c r="T39" s="13">
        <v>6.3650000000000002</v>
      </c>
      <c r="U39" s="13">
        <v>6.34</v>
      </c>
    </row>
    <row r="40" spans="1:21" x14ac:dyDescent="0.25">
      <c r="C40" t="s">
        <v>32</v>
      </c>
      <c r="D40" s="13">
        <v>3.2349999999999999</v>
      </c>
      <c r="J40" s="13">
        <v>3.5</v>
      </c>
      <c r="K40" s="13">
        <v>3.2679999999999998</v>
      </c>
      <c r="M40" s="13">
        <v>3.2709999999999999</v>
      </c>
      <c r="N40" s="13">
        <v>3.5550000000000002</v>
      </c>
      <c r="O40" s="13">
        <v>3.5</v>
      </c>
      <c r="P40" s="13">
        <v>3.35</v>
      </c>
      <c r="Q40" s="13">
        <v>3</v>
      </c>
      <c r="R40" s="13">
        <v>3</v>
      </c>
      <c r="S40" s="13">
        <v>3</v>
      </c>
      <c r="T40" s="13">
        <v>3</v>
      </c>
      <c r="U40" s="13">
        <v>3</v>
      </c>
    </row>
    <row r="41" spans="1:21" x14ac:dyDescent="0.25">
      <c r="A41">
        <v>14050010000</v>
      </c>
      <c r="B41" t="s">
        <v>38</v>
      </c>
      <c r="C41" t="s">
        <v>27</v>
      </c>
      <c r="G41" s="13">
        <v>3</v>
      </c>
      <c r="H41" s="13">
        <v>61</v>
      </c>
      <c r="I41" s="13">
        <v>61</v>
      </c>
      <c r="J41" s="13">
        <v>61</v>
      </c>
      <c r="K41" s="13">
        <v>61</v>
      </c>
      <c r="L41" s="13">
        <v>58</v>
      </c>
      <c r="M41" s="13">
        <v>44</v>
      </c>
      <c r="S41" s="13">
        <v>11</v>
      </c>
      <c r="T41" s="13">
        <v>20</v>
      </c>
      <c r="U41" s="13">
        <v>23</v>
      </c>
    </row>
    <row r="42" spans="1:21" x14ac:dyDescent="0.25">
      <c r="C42" t="s">
        <v>28</v>
      </c>
      <c r="D42" s="13">
        <v>61</v>
      </c>
      <c r="G42" s="13">
        <v>3</v>
      </c>
      <c r="H42" s="13">
        <v>58</v>
      </c>
    </row>
    <row r="43" spans="1:21" x14ac:dyDescent="0.25">
      <c r="C43" t="s">
        <v>29</v>
      </c>
      <c r="D43" s="13">
        <v>61</v>
      </c>
      <c r="L43" s="13">
        <v>3</v>
      </c>
      <c r="M43" s="13">
        <v>14</v>
      </c>
      <c r="N43" s="13">
        <v>44</v>
      </c>
    </row>
    <row r="44" spans="1:21" x14ac:dyDescent="0.25">
      <c r="C44" t="s">
        <v>30</v>
      </c>
      <c r="D44" s="13">
        <v>9470.9670000000006</v>
      </c>
      <c r="L44" s="13">
        <v>19310</v>
      </c>
      <c r="M44" s="13">
        <v>9814.2849999999999</v>
      </c>
      <c r="N44" s="13">
        <v>8690.8860000000004</v>
      </c>
    </row>
    <row r="45" spans="1:21" x14ac:dyDescent="0.25">
      <c r="C45" t="s">
        <v>31</v>
      </c>
      <c r="D45" s="13">
        <v>577.72900000000004</v>
      </c>
      <c r="L45" s="13">
        <v>57.93</v>
      </c>
      <c r="M45" s="13">
        <v>137.4</v>
      </c>
      <c r="N45" s="13">
        <v>382.399</v>
      </c>
    </row>
    <row r="46" spans="1:21" x14ac:dyDescent="0.25">
      <c r="C46" t="s">
        <v>32</v>
      </c>
      <c r="D46" s="13">
        <v>0.191</v>
      </c>
      <c r="L46" s="13">
        <v>0.2</v>
      </c>
      <c r="M46" s="13">
        <v>0.18</v>
      </c>
      <c r="N46" s="13">
        <v>0.193</v>
      </c>
    </row>
    <row r="47" spans="1:21" x14ac:dyDescent="0.25">
      <c r="A47">
        <v>14040030000</v>
      </c>
      <c r="B47" t="s">
        <v>39</v>
      </c>
      <c r="C47" t="s">
        <v>27</v>
      </c>
      <c r="E47" s="13">
        <v>4</v>
      </c>
      <c r="F47" s="13">
        <v>3</v>
      </c>
      <c r="G47" s="13">
        <v>3</v>
      </c>
      <c r="H47" s="13">
        <v>4</v>
      </c>
      <c r="I47" s="13">
        <v>4</v>
      </c>
      <c r="J47" s="13">
        <v>4</v>
      </c>
      <c r="K47" s="13">
        <v>4</v>
      </c>
      <c r="L47" s="13">
        <v>6</v>
      </c>
      <c r="M47" s="13">
        <v>8</v>
      </c>
      <c r="N47" s="13">
        <v>8</v>
      </c>
      <c r="O47" s="13">
        <v>6</v>
      </c>
      <c r="P47" s="13">
        <v>6</v>
      </c>
      <c r="Q47" s="13">
        <v>6</v>
      </c>
      <c r="R47" s="13">
        <v>6</v>
      </c>
      <c r="S47" s="13">
        <v>6</v>
      </c>
      <c r="T47" s="13">
        <v>6</v>
      </c>
      <c r="U47" s="13">
        <v>6</v>
      </c>
    </row>
    <row r="48" spans="1:21" x14ac:dyDescent="0.25">
      <c r="C48" t="s">
        <v>28</v>
      </c>
      <c r="D48" s="13">
        <v>14</v>
      </c>
      <c r="E48" s="13">
        <v>1</v>
      </c>
      <c r="F48" s="13">
        <v>1</v>
      </c>
      <c r="G48" s="13">
        <v>1</v>
      </c>
      <c r="H48" s="13">
        <v>1</v>
      </c>
      <c r="I48" s="13">
        <v>1</v>
      </c>
      <c r="J48" s="13">
        <v>1</v>
      </c>
      <c r="K48" s="13">
        <v>1</v>
      </c>
      <c r="L48" s="13">
        <v>2</v>
      </c>
      <c r="M48" s="13">
        <v>2</v>
      </c>
      <c r="N48" s="13">
        <v>1</v>
      </c>
      <c r="O48" s="13">
        <v>1</v>
      </c>
      <c r="P48" s="13">
        <v>1</v>
      </c>
    </row>
    <row r="49" spans="1:21" x14ac:dyDescent="0.25">
      <c r="C49" t="s">
        <v>29</v>
      </c>
      <c r="D49" s="13">
        <v>13</v>
      </c>
      <c r="J49" s="13">
        <v>1</v>
      </c>
      <c r="K49" s="13">
        <v>1</v>
      </c>
      <c r="N49" s="13">
        <v>1</v>
      </c>
      <c r="O49" s="13">
        <v>3</v>
      </c>
      <c r="P49" s="13">
        <v>1</v>
      </c>
      <c r="Q49" s="13">
        <v>1</v>
      </c>
      <c r="R49" s="13">
        <v>1</v>
      </c>
      <c r="S49" s="13">
        <v>2</v>
      </c>
      <c r="T49" s="13">
        <v>1</v>
      </c>
      <c r="U49" s="13">
        <v>1</v>
      </c>
    </row>
    <row r="50" spans="1:21" x14ac:dyDescent="0.25">
      <c r="C50" t="s">
        <v>30</v>
      </c>
      <c r="D50" s="13">
        <v>14026.153</v>
      </c>
      <c r="J50" s="13">
        <v>14130</v>
      </c>
      <c r="K50" s="13">
        <v>14160</v>
      </c>
      <c r="N50" s="13">
        <v>14140</v>
      </c>
      <c r="O50" s="13">
        <v>13890</v>
      </c>
      <c r="P50" s="13">
        <v>13930</v>
      </c>
      <c r="Q50" s="13">
        <v>14200</v>
      </c>
      <c r="R50" s="13">
        <v>13230</v>
      </c>
      <c r="S50" s="13">
        <v>14130</v>
      </c>
      <c r="T50" s="13">
        <v>14120</v>
      </c>
      <c r="U50" s="13">
        <v>14500</v>
      </c>
    </row>
    <row r="51" spans="1:21" x14ac:dyDescent="0.25">
      <c r="C51" t="s">
        <v>31</v>
      </c>
      <c r="D51" s="13">
        <v>182.34</v>
      </c>
      <c r="J51" s="13">
        <v>14.13</v>
      </c>
      <c r="K51" s="13">
        <v>14.16</v>
      </c>
      <c r="N51" s="13">
        <v>14.14</v>
      </c>
      <c r="O51" s="13">
        <v>41.67</v>
      </c>
      <c r="P51" s="13">
        <v>13.93</v>
      </c>
      <c r="Q51" s="13">
        <v>14.2</v>
      </c>
      <c r="R51" s="13">
        <v>13.23</v>
      </c>
      <c r="S51" s="13">
        <v>28.26</v>
      </c>
      <c r="T51" s="13">
        <v>14.12</v>
      </c>
      <c r="U51" s="13">
        <v>14.5</v>
      </c>
    </row>
    <row r="52" spans="1:21" x14ac:dyDescent="0.25">
      <c r="C52" t="s">
        <v>32</v>
      </c>
      <c r="D52" s="13">
        <v>2.33</v>
      </c>
      <c r="J52" s="13">
        <v>2.4</v>
      </c>
      <c r="K52" s="13">
        <v>2</v>
      </c>
      <c r="N52" s="13">
        <v>2.8</v>
      </c>
      <c r="O52" s="13">
        <v>2.2000000000000002</v>
      </c>
      <c r="P52" s="13">
        <v>2.5</v>
      </c>
      <c r="Q52" s="13">
        <v>2.6</v>
      </c>
      <c r="R52" s="13">
        <v>2.5</v>
      </c>
      <c r="S52" s="13">
        <v>2.2000000000000002</v>
      </c>
      <c r="T52" s="13">
        <v>2.5</v>
      </c>
      <c r="U52" s="13">
        <v>2</v>
      </c>
    </row>
    <row r="53" spans="1:21" x14ac:dyDescent="0.25">
      <c r="A53">
        <v>15010200000</v>
      </c>
      <c r="B53" t="s">
        <v>40</v>
      </c>
      <c r="C53" t="s">
        <v>27</v>
      </c>
      <c r="E53" s="13">
        <v>54</v>
      </c>
      <c r="F53" s="13">
        <v>54</v>
      </c>
      <c r="G53" s="13">
        <v>54</v>
      </c>
      <c r="H53" s="13">
        <v>54</v>
      </c>
      <c r="I53" s="13">
        <v>54</v>
      </c>
      <c r="J53" s="13">
        <v>54</v>
      </c>
      <c r="K53" s="13">
        <v>54</v>
      </c>
      <c r="L53" s="13">
        <v>54</v>
      </c>
      <c r="M53" s="13">
        <v>54</v>
      </c>
      <c r="N53" s="13">
        <v>54</v>
      </c>
      <c r="O53" s="13">
        <v>54</v>
      </c>
      <c r="P53" s="13">
        <v>54</v>
      </c>
      <c r="Q53" s="13">
        <v>54</v>
      </c>
      <c r="R53" s="13">
        <v>54</v>
      </c>
      <c r="S53" s="13">
        <v>54</v>
      </c>
      <c r="T53" s="13">
        <v>51</v>
      </c>
      <c r="U53" s="13">
        <v>51</v>
      </c>
    </row>
    <row r="54" spans="1:21" x14ac:dyDescent="0.25">
      <c r="C54" t="s">
        <v>29</v>
      </c>
      <c r="D54" s="13">
        <v>51</v>
      </c>
    </row>
    <row r="55" spans="1:21" x14ac:dyDescent="0.25">
      <c r="C55" t="s">
        <v>30</v>
      </c>
      <c r="D55" s="13">
        <v>61615.843000000001</v>
      </c>
    </row>
    <row r="56" spans="1:21" x14ac:dyDescent="0.25">
      <c r="C56" t="s">
        <v>31</v>
      </c>
      <c r="D56" s="13">
        <v>3142.4079999999999</v>
      </c>
      <c r="J56" s="13">
        <v>213.68</v>
      </c>
      <c r="K56" s="13">
        <v>253.06</v>
      </c>
      <c r="L56" s="13">
        <v>201.32900000000001</v>
      </c>
      <c r="M56" s="13">
        <v>151.07</v>
      </c>
      <c r="N56" s="13">
        <v>249.54</v>
      </c>
      <c r="O56" s="13">
        <v>248.55</v>
      </c>
      <c r="P56" s="13">
        <v>293.95</v>
      </c>
      <c r="Q56" s="13">
        <v>348.21</v>
      </c>
      <c r="R56" s="13">
        <v>245.36</v>
      </c>
      <c r="S56" s="13">
        <v>257.88</v>
      </c>
      <c r="T56" s="13">
        <v>313.74</v>
      </c>
      <c r="U56" s="13">
        <v>366.03899999999999</v>
      </c>
    </row>
    <row r="57" spans="1:21" x14ac:dyDescent="0.25">
      <c r="C57" t="s">
        <v>32</v>
      </c>
      <c r="D57" s="13">
        <v>0.316</v>
      </c>
      <c r="J57" s="13">
        <v>0.315</v>
      </c>
      <c r="K57" s="13">
        <v>0.316</v>
      </c>
      <c r="L57" s="13">
        <v>0.315</v>
      </c>
      <c r="M57" s="13">
        <v>0.313</v>
      </c>
      <c r="N57" s="13">
        <v>0.316</v>
      </c>
      <c r="O57" s="13">
        <v>0.316</v>
      </c>
      <c r="P57" s="13">
        <v>0.317</v>
      </c>
      <c r="Q57" s="13">
        <v>0.317</v>
      </c>
      <c r="R57" s="13">
        <v>0.316</v>
      </c>
      <c r="S57" s="13">
        <v>0.316</v>
      </c>
      <c r="T57" s="13">
        <v>0.317</v>
      </c>
      <c r="U57" s="13">
        <v>0.317</v>
      </c>
    </row>
    <row r="58" spans="1:21" x14ac:dyDescent="0.25">
      <c r="A58">
        <v>14050040000</v>
      </c>
      <c r="B58" t="s">
        <v>41</v>
      </c>
      <c r="C58" t="s">
        <v>27</v>
      </c>
      <c r="H58" s="13">
        <v>17</v>
      </c>
      <c r="I58" s="13">
        <v>32</v>
      </c>
      <c r="J58" s="13">
        <v>32</v>
      </c>
      <c r="K58" s="13">
        <v>32</v>
      </c>
      <c r="L58" s="13">
        <v>32</v>
      </c>
      <c r="M58" s="13">
        <v>32</v>
      </c>
      <c r="T58" s="13">
        <v>19</v>
      </c>
      <c r="U58" s="13">
        <v>30</v>
      </c>
    </row>
    <row r="59" spans="1:21" x14ac:dyDescent="0.25">
      <c r="C59" t="s">
        <v>28</v>
      </c>
      <c r="D59" s="13">
        <v>32</v>
      </c>
      <c r="H59" s="13">
        <v>17</v>
      </c>
      <c r="I59" s="13">
        <v>15</v>
      </c>
    </row>
    <row r="60" spans="1:21" x14ac:dyDescent="0.25">
      <c r="C60" t="s">
        <v>29</v>
      </c>
      <c r="D60" s="13">
        <v>32</v>
      </c>
      <c r="N60" s="13">
        <v>32</v>
      </c>
    </row>
    <row r="61" spans="1:21" x14ac:dyDescent="0.25">
      <c r="C61" t="s">
        <v>30</v>
      </c>
      <c r="D61" s="13">
        <v>7263.4369999999999</v>
      </c>
      <c r="N61" s="13">
        <v>7263.4369999999999</v>
      </c>
    </row>
    <row r="62" spans="1:21" x14ac:dyDescent="0.25">
      <c r="C62" t="s">
        <v>31</v>
      </c>
      <c r="D62" s="13">
        <v>232.43</v>
      </c>
      <c r="N62" s="13">
        <v>232.43</v>
      </c>
    </row>
    <row r="63" spans="1:21" x14ac:dyDescent="0.25">
      <c r="C63" t="s">
        <v>32</v>
      </c>
      <c r="D63" s="13">
        <v>0.16200000000000001</v>
      </c>
      <c r="N63" s="13">
        <v>0.16200000000000001</v>
      </c>
    </row>
    <row r="64" spans="1:21" x14ac:dyDescent="0.25">
      <c r="A64">
        <v>14010050000</v>
      </c>
      <c r="B64" t="s">
        <v>42</v>
      </c>
      <c r="C64" t="s">
        <v>27</v>
      </c>
      <c r="G64" s="13">
        <v>7</v>
      </c>
      <c r="H64" s="13">
        <v>7</v>
      </c>
      <c r="I64" s="13">
        <v>17</v>
      </c>
      <c r="J64" s="13">
        <v>17</v>
      </c>
      <c r="K64" s="13">
        <v>17</v>
      </c>
      <c r="L64" s="13">
        <v>17</v>
      </c>
      <c r="M64" s="13">
        <v>10</v>
      </c>
      <c r="N64" s="13">
        <v>10</v>
      </c>
      <c r="S64" s="13">
        <v>6</v>
      </c>
      <c r="T64" s="13">
        <v>18</v>
      </c>
      <c r="U64" s="13">
        <v>39</v>
      </c>
    </row>
    <row r="65" spans="1:21" x14ac:dyDescent="0.25">
      <c r="C65" t="s">
        <v>28</v>
      </c>
      <c r="D65" s="13">
        <v>17</v>
      </c>
      <c r="G65" s="13">
        <v>7</v>
      </c>
      <c r="I65" s="13">
        <v>10</v>
      </c>
    </row>
    <row r="66" spans="1:21" x14ac:dyDescent="0.25">
      <c r="C66" t="s">
        <v>29</v>
      </c>
      <c r="D66" s="13">
        <v>17</v>
      </c>
      <c r="M66" s="13">
        <v>7</v>
      </c>
      <c r="O66" s="13">
        <v>10</v>
      </c>
    </row>
    <row r="67" spans="1:21" x14ac:dyDescent="0.25">
      <c r="C67" t="s">
        <v>30</v>
      </c>
      <c r="D67" s="13">
        <v>2263.529</v>
      </c>
      <c r="M67" s="13">
        <v>2790</v>
      </c>
      <c r="O67" s="13">
        <v>1895</v>
      </c>
    </row>
    <row r="68" spans="1:21" x14ac:dyDescent="0.25">
      <c r="C68" t="s">
        <v>31</v>
      </c>
      <c r="D68" s="13">
        <v>38.479999999999997</v>
      </c>
      <c r="M68" s="13">
        <v>19.53</v>
      </c>
      <c r="O68" s="13">
        <v>18.95</v>
      </c>
    </row>
    <row r="69" spans="1:21" x14ac:dyDescent="0.25">
      <c r="C69" t="s">
        <v>32</v>
      </c>
      <c r="D69" s="13">
        <v>3.254</v>
      </c>
      <c r="M69" s="13">
        <v>3.5</v>
      </c>
      <c r="O69" s="13">
        <v>3</v>
      </c>
    </row>
    <row r="70" spans="1:21" x14ac:dyDescent="0.25">
      <c r="A70">
        <v>14030100000</v>
      </c>
      <c r="B70" t="s">
        <v>43</v>
      </c>
      <c r="C70" t="s">
        <v>27</v>
      </c>
      <c r="E70" s="13">
        <v>2</v>
      </c>
      <c r="F70" s="13">
        <v>4</v>
      </c>
      <c r="G70" s="13">
        <v>6</v>
      </c>
      <c r="H70" s="13">
        <v>9</v>
      </c>
      <c r="I70" s="13">
        <v>10</v>
      </c>
      <c r="J70" s="13">
        <v>8</v>
      </c>
      <c r="K70" s="13">
        <v>7</v>
      </c>
      <c r="L70" s="13">
        <v>3</v>
      </c>
      <c r="M70" s="13">
        <v>4</v>
      </c>
      <c r="N70" s="13">
        <v>4</v>
      </c>
      <c r="O70" s="13">
        <v>4</v>
      </c>
      <c r="P70" s="13">
        <v>3</v>
      </c>
      <c r="Q70" s="13">
        <v>2</v>
      </c>
      <c r="T70" s="13">
        <v>4</v>
      </c>
      <c r="U70" s="13">
        <v>8</v>
      </c>
    </row>
    <row r="71" spans="1:21" x14ac:dyDescent="0.25">
      <c r="C71" t="s">
        <v>28</v>
      </c>
      <c r="D71" s="13">
        <v>16</v>
      </c>
      <c r="E71" s="13">
        <v>2</v>
      </c>
      <c r="F71" s="13">
        <v>2</v>
      </c>
      <c r="G71" s="13">
        <v>2</v>
      </c>
      <c r="H71" s="13">
        <v>5</v>
      </c>
      <c r="I71" s="13">
        <v>1</v>
      </c>
      <c r="K71" s="13">
        <v>1</v>
      </c>
      <c r="L71" s="13">
        <v>1</v>
      </c>
      <c r="M71" s="13">
        <v>2</v>
      </c>
    </row>
    <row r="72" spans="1:21" x14ac:dyDescent="0.25">
      <c r="C72" t="s">
        <v>29</v>
      </c>
      <c r="D72" s="13">
        <v>16</v>
      </c>
      <c r="J72" s="13">
        <v>2</v>
      </c>
      <c r="K72" s="13">
        <v>2</v>
      </c>
      <c r="L72" s="13">
        <v>5</v>
      </c>
      <c r="M72" s="13">
        <v>1</v>
      </c>
      <c r="P72" s="13">
        <v>1</v>
      </c>
      <c r="Q72" s="13">
        <v>3</v>
      </c>
      <c r="R72" s="13">
        <v>2</v>
      </c>
    </row>
    <row r="73" spans="1:21" x14ac:dyDescent="0.25">
      <c r="C73" t="s">
        <v>30</v>
      </c>
      <c r="D73" s="13">
        <v>28435</v>
      </c>
      <c r="J73" s="13">
        <v>34670</v>
      </c>
      <c r="K73" s="13">
        <v>27730</v>
      </c>
      <c r="L73" s="13">
        <v>27680</v>
      </c>
      <c r="M73" s="13">
        <v>28120</v>
      </c>
      <c r="P73" s="13">
        <v>27690</v>
      </c>
      <c r="Q73" s="13">
        <v>26890</v>
      </c>
      <c r="R73" s="13">
        <v>27640</v>
      </c>
    </row>
    <row r="74" spans="1:21" x14ac:dyDescent="0.25">
      <c r="C74" t="s">
        <v>31</v>
      </c>
      <c r="D74" s="13">
        <v>454.96</v>
      </c>
      <c r="J74" s="13">
        <v>69.34</v>
      </c>
      <c r="K74" s="13">
        <v>55.46</v>
      </c>
      <c r="L74" s="13">
        <v>138.4</v>
      </c>
      <c r="M74" s="13">
        <v>28.12</v>
      </c>
      <c r="P74" s="13">
        <v>27.69</v>
      </c>
      <c r="Q74" s="13">
        <v>80.67</v>
      </c>
      <c r="R74" s="13">
        <v>55.28</v>
      </c>
    </row>
    <row r="75" spans="1:21" x14ac:dyDescent="0.25">
      <c r="C75" t="s">
        <v>32</v>
      </c>
      <c r="D75" s="13">
        <v>0.81699999999999995</v>
      </c>
      <c r="J75" s="13">
        <v>1.1000000000000001</v>
      </c>
      <c r="K75" s="13">
        <v>0.7</v>
      </c>
      <c r="L75" s="13">
        <v>0.65</v>
      </c>
      <c r="M75" s="13">
        <v>0.7</v>
      </c>
      <c r="P75" s="13">
        <v>1.2</v>
      </c>
      <c r="Q75" s="13">
        <v>1</v>
      </c>
      <c r="R75" s="13">
        <v>0.6</v>
      </c>
    </row>
    <row r="76" spans="1:21" x14ac:dyDescent="0.25">
      <c r="A76">
        <v>13010080000</v>
      </c>
      <c r="B76" t="s">
        <v>44</v>
      </c>
      <c r="C76" t="s">
        <v>27</v>
      </c>
      <c r="E76" s="13">
        <v>3</v>
      </c>
      <c r="F76" s="13">
        <v>3</v>
      </c>
      <c r="G76" s="13">
        <v>3</v>
      </c>
      <c r="H76" s="13">
        <v>3</v>
      </c>
      <c r="I76" s="13">
        <v>3</v>
      </c>
      <c r="J76" s="13">
        <v>3</v>
      </c>
      <c r="K76" s="13">
        <v>3</v>
      </c>
      <c r="L76" s="13">
        <v>3</v>
      </c>
      <c r="M76" s="13">
        <v>3</v>
      </c>
      <c r="N76" s="13">
        <v>3</v>
      </c>
      <c r="O76" s="13">
        <v>3</v>
      </c>
      <c r="P76" s="13">
        <v>3</v>
      </c>
      <c r="Q76" s="13">
        <v>3</v>
      </c>
      <c r="R76" s="13">
        <v>3</v>
      </c>
      <c r="S76" s="13">
        <v>3</v>
      </c>
      <c r="T76" s="13">
        <v>3</v>
      </c>
      <c r="U76" s="13">
        <v>3</v>
      </c>
    </row>
    <row r="77" spans="1:21" x14ac:dyDescent="0.25">
      <c r="C77" t="s">
        <v>29</v>
      </c>
      <c r="D77" s="13">
        <v>3</v>
      </c>
      <c r="U77" s="13">
        <v>3</v>
      </c>
    </row>
    <row r="78" spans="1:21" x14ac:dyDescent="0.25">
      <c r="C78" t="s">
        <v>30</v>
      </c>
      <c r="D78" s="13">
        <v>8560</v>
      </c>
    </row>
    <row r="79" spans="1:21" x14ac:dyDescent="0.25">
      <c r="C79" t="s">
        <v>31</v>
      </c>
      <c r="D79" s="13">
        <v>25.68</v>
      </c>
      <c r="M79" s="13">
        <v>25.68</v>
      </c>
    </row>
    <row r="80" spans="1:21" x14ac:dyDescent="0.25">
      <c r="C80" t="s">
        <v>32</v>
      </c>
      <c r="D80" s="13">
        <v>7</v>
      </c>
      <c r="M80" s="13">
        <v>7</v>
      </c>
    </row>
    <row r="81" spans="1:21" x14ac:dyDescent="0.25">
      <c r="A81">
        <v>14060030000</v>
      </c>
      <c r="B81" t="s">
        <v>45</v>
      </c>
      <c r="C81" t="s">
        <v>27</v>
      </c>
      <c r="E81" s="13">
        <v>3</v>
      </c>
      <c r="F81" s="13">
        <v>4</v>
      </c>
      <c r="G81" s="13">
        <v>5</v>
      </c>
      <c r="H81" s="13">
        <v>4</v>
      </c>
      <c r="I81" s="13">
        <v>4</v>
      </c>
      <c r="J81" s="13">
        <v>3</v>
      </c>
      <c r="K81" s="13">
        <v>4</v>
      </c>
      <c r="L81" s="13">
        <v>3</v>
      </c>
      <c r="M81" s="13">
        <v>3</v>
      </c>
      <c r="N81" s="13">
        <v>4</v>
      </c>
      <c r="O81" s="13">
        <v>2</v>
      </c>
      <c r="P81" s="13">
        <v>2</v>
      </c>
      <c r="Q81" s="13">
        <v>1</v>
      </c>
      <c r="R81" s="13">
        <v>1</v>
      </c>
      <c r="S81" s="13">
        <v>2</v>
      </c>
      <c r="T81" s="13">
        <v>3</v>
      </c>
      <c r="U81" s="13">
        <v>3</v>
      </c>
    </row>
    <row r="82" spans="1:21" x14ac:dyDescent="0.25">
      <c r="C82" t="s">
        <v>28</v>
      </c>
      <c r="D82" s="13">
        <v>10</v>
      </c>
      <c r="E82" s="13">
        <v>2</v>
      </c>
      <c r="F82" s="13">
        <v>2</v>
      </c>
      <c r="G82" s="13">
        <v>1</v>
      </c>
      <c r="J82" s="13">
        <v>1</v>
      </c>
      <c r="K82" s="13">
        <v>2</v>
      </c>
      <c r="N82" s="13">
        <v>1</v>
      </c>
      <c r="P82" s="13">
        <v>1</v>
      </c>
    </row>
    <row r="83" spans="1:21" x14ac:dyDescent="0.25">
      <c r="C83" t="s">
        <v>29</v>
      </c>
      <c r="D83" s="13">
        <v>9</v>
      </c>
      <c r="J83" s="13">
        <v>2</v>
      </c>
      <c r="K83" s="13">
        <v>1</v>
      </c>
      <c r="L83" s="13">
        <v>1</v>
      </c>
      <c r="O83" s="13">
        <v>2</v>
      </c>
      <c r="P83" s="13">
        <v>1</v>
      </c>
      <c r="Q83" s="13">
        <v>1</v>
      </c>
      <c r="S83" s="13">
        <v>1</v>
      </c>
    </row>
    <row r="84" spans="1:21" x14ac:dyDescent="0.25">
      <c r="C84" t="s">
        <v>30</v>
      </c>
      <c r="D84" s="13">
        <v>2523.2220000000002</v>
      </c>
      <c r="J84" s="13">
        <v>2379.5</v>
      </c>
      <c r="K84" s="13">
        <v>2320</v>
      </c>
      <c r="L84" s="13">
        <v>2180</v>
      </c>
      <c r="O84" s="13">
        <v>2760</v>
      </c>
      <c r="P84" s="13">
        <v>2780</v>
      </c>
      <c r="Q84" s="13">
        <v>2550</v>
      </c>
      <c r="S84" s="13">
        <v>2600</v>
      </c>
    </row>
    <row r="85" spans="1:21" x14ac:dyDescent="0.25">
      <c r="C85" t="s">
        <v>31</v>
      </c>
      <c r="D85" s="13">
        <v>22.709</v>
      </c>
      <c r="J85" s="13">
        <v>4.7590000000000003</v>
      </c>
      <c r="K85" s="13">
        <v>2.3199999999999998</v>
      </c>
      <c r="L85" s="13">
        <v>2.1800000000000002</v>
      </c>
      <c r="O85" s="13">
        <v>5.52</v>
      </c>
      <c r="P85" s="13">
        <v>2.78</v>
      </c>
      <c r="Q85" s="13">
        <v>2.5499999999999998</v>
      </c>
      <c r="S85" s="13">
        <v>2.6</v>
      </c>
    </row>
    <row r="86" spans="1:21" x14ac:dyDescent="0.25">
      <c r="C86" t="s">
        <v>32</v>
      </c>
      <c r="D86" s="13">
        <v>5.1100000000000003</v>
      </c>
      <c r="J86" s="13">
        <v>5</v>
      </c>
      <c r="K86" s="13">
        <v>5</v>
      </c>
      <c r="L86" s="13">
        <v>5</v>
      </c>
      <c r="O86" s="13">
        <v>4.5</v>
      </c>
      <c r="P86" s="13">
        <v>4.3</v>
      </c>
      <c r="Q86" s="13">
        <v>6.5</v>
      </c>
      <c r="S86" s="13">
        <v>6.3</v>
      </c>
    </row>
    <row r="87" spans="1:21" x14ac:dyDescent="0.25">
      <c r="A87">
        <v>14030360000</v>
      </c>
      <c r="B87" t="s">
        <v>46</v>
      </c>
      <c r="C87" t="s">
        <v>27</v>
      </c>
      <c r="E87" s="13">
        <v>9</v>
      </c>
      <c r="F87" s="13">
        <v>9</v>
      </c>
      <c r="G87" s="13">
        <v>11</v>
      </c>
      <c r="H87" s="13">
        <v>8</v>
      </c>
      <c r="I87" s="13">
        <v>6</v>
      </c>
      <c r="J87" s="13">
        <v>7</v>
      </c>
      <c r="K87" s="13">
        <v>8</v>
      </c>
      <c r="L87" s="13">
        <v>8</v>
      </c>
      <c r="M87" s="13">
        <v>9</v>
      </c>
      <c r="N87" s="13">
        <v>9</v>
      </c>
      <c r="O87" s="13">
        <v>7</v>
      </c>
      <c r="P87" s="13">
        <v>6</v>
      </c>
      <c r="Q87" s="13">
        <v>6</v>
      </c>
      <c r="R87" s="13">
        <v>5</v>
      </c>
      <c r="S87" s="13">
        <v>5</v>
      </c>
      <c r="T87" s="13">
        <v>7</v>
      </c>
      <c r="U87" s="13">
        <v>8</v>
      </c>
    </row>
    <row r="88" spans="1:21" x14ac:dyDescent="0.25">
      <c r="C88" t="s">
        <v>28</v>
      </c>
      <c r="D88" s="13">
        <v>36</v>
      </c>
      <c r="E88" s="13">
        <v>4</v>
      </c>
      <c r="F88" s="13">
        <v>3</v>
      </c>
      <c r="G88" s="13">
        <v>5</v>
      </c>
      <c r="I88" s="13">
        <v>3</v>
      </c>
      <c r="J88" s="13">
        <v>4</v>
      </c>
      <c r="K88" s="13">
        <v>4</v>
      </c>
      <c r="L88" s="13">
        <v>3</v>
      </c>
      <c r="M88" s="13">
        <v>4</v>
      </c>
      <c r="N88" s="13">
        <v>2</v>
      </c>
      <c r="O88" s="13">
        <v>2</v>
      </c>
      <c r="P88" s="13">
        <v>2</v>
      </c>
    </row>
    <row r="89" spans="1:21" x14ac:dyDescent="0.25">
      <c r="C89" t="s">
        <v>29</v>
      </c>
      <c r="D89" s="13">
        <v>31</v>
      </c>
      <c r="J89" s="13">
        <v>3</v>
      </c>
      <c r="K89" s="13">
        <v>3</v>
      </c>
      <c r="L89" s="13">
        <v>3</v>
      </c>
      <c r="M89" s="13">
        <v>3</v>
      </c>
      <c r="N89" s="13">
        <v>2</v>
      </c>
      <c r="O89" s="13">
        <v>4</v>
      </c>
      <c r="P89" s="13">
        <v>3</v>
      </c>
      <c r="Q89" s="13">
        <v>2</v>
      </c>
      <c r="R89" s="13">
        <v>2</v>
      </c>
      <c r="S89" s="13">
        <v>2</v>
      </c>
      <c r="T89" s="13">
        <v>2</v>
      </c>
      <c r="U89" s="13">
        <v>2</v>
      </c>
    </row>
    <row r="90" spans="1:21" x14ac:dyDescent="0.25">
      <c r="C90" t="s">
        <v>30</v>
      </c>
      <c r="D90" s="13">
        <v>3048.3220000000001</v>
      </c>
      <c r="J90" s="13">
        <v>2980</v>
      </c>
      <c r="K90" s="13">
        <v>2866.6660000000002</v>
      </c>
      <c r="L90" s="13">
        <v>2646</v>
      </c>
      <c r="M90" s="13">
        <v>2933.3330000000001</v>
      </c>
      <c r="N90" s="13">
        <v>2680</v>
      </c>
      <c r="O90" s="13">
        <v>3145</v>
      </c>
      <c r="P90" s="13">
        <v>3233.3330000000001</v>
      </c>
      <c r="Q90" s="13">
        <v>3250</v>
      </c>
      <c r="R90" s="13">
        <v>3255</v>
      </c>
      <c r="S90" s="13">
        <v>3310</v>
      </c>
      <c r="T90" s="13">
        <v>3260</v>
      </c>
      <c r="U90" s="13">
        <v>3215</v>
      </c>
    </row>
    <row r="91" spans="1:21" x14ac:dyDescent="0.25">
      <c r="C91" t="s">
        <v>31</v>
      </c>
      <c r="D91" s="13">
        <v>94.498000000000005</v>
      </c>
      <c r="J91" s="13">
        <v>8.94</v>
      </c>
      <c r="K91" s="13">
        <v>8.6</v>
      </c>
      <c r="L91" s="13">
        <v>7.9379999999999997</v>
      </c>
      <c r="M91" s="13">
        <v>8.8000000000000007</v>
      </c>
      <c r="N91" s="13">
        <v>5.36</v>
      </c>
      <c r="O91" s="13">
        <v>12.58</v>
      </c>
      <c r="P91" s="13">
        <v>9.6999999999999993</v>
      </c>
      <c r="Q91" s="13">
        <v>6.5</v>
      </c>
      <c r="R91" s="13">
        <v>6.51</v>
      </c>
      <c r="S91" s="13">
        <v>6.62</v>
      </c>
      <c r="T91" s="13">
        <v>6.52</v>
      </c>
      <c r="U91" s="13">
        <v>6.43</v>
      </c>
    </row>
    <row r="92" spans="1:21" x14ac:dyDescent="0.25">
      <c r="C92" t="s">
        <v>32</v>
      </c>
      <c r="D92" s="13">
        <v>3.1360000000000001</v>
      </c>
      <c r="J92" s="13">
        <v>3.3969999999999998</v>
      </c>
      <c r="K92" s="13">
        <v>2.83</v>
      </c>
      <c r="L92" s="13">
        <v>3.2149999999999999</v>
      </c>
      <c r="M92" s="13">
        <v>3.1760000000000002</v>
      </c>
      <c r="N92" s="13">
        <v>3.6459999999999999</v>
      </c>
      <c r="O92" s="13">
        <v>3.496</v>
      </c>
      <c r="P92" s="13">
        <v>3.077</v>
      </c>
      <c r="Q92" s="13">
        <v>2.9009999999999998</v>
      </c>
      <c r="R92" s="13">
        <v>2.85</v>
      </c>
      <c r="S92" s="13">
        <v>3</v>
      </c>
      <c r="T92" s="13">
        <v>2.8050000000000002</v>
      </c>
      <c r="U92" s="13">
        <v>3</v>
      </c>
    </row>
    <row r="93" spans="1:21" x14ac:dyDescent="0.25">
      <c r="A93">
        <v>14060050000</v>
      </c>
      <c r="B93" t="s">
        <v>47</v>
      </c>
      <c r="C93" t="s">
        <v>27</v>
      </c>
      <c r="E93" s="13">
        <v>4</v>
      </c>
      <c r="F93" s="13">
        <v>10</v>
      </c>
      <c r="G93" s="13">
        <v>16</v>
      </c>
      <c r="H93" s="13">
        <v>24</v>
      </c>
      <c r="I93" s="13">
        <v>24</v>
      </c>
      <c r="J93" s="13">
        <v>24</v>
      </c>
      <c r="K93" s="13">
        <v>20</v>
      </c>
      <c r="L93" s="13">
        <v>17</v>
      </c>
      <c r="M93" s="13">
        <v>8</v>
      </c>
      <c r="R93" s="13">
        <v>7</v>
      </c>
      <c r="S93" s="13">
        <v>17</v>
      </c>
      <c r="T93" s="13">
        <v>29</v>
      </c>
      <c r="U93" s="13">
        <v>33</v>
      </c>
    </row>
    <row r="94" spans="1:21" x14ac:dyDescent="0.25">
      <c r="C94" t="s">
        <v>28</v>
      </c>
      <c r="D94" s="13">
        <v>20</v>
      </c>
      <c r="F94" s="13">
        <v>6</v>
      </c>
      <c r="G94" s="13">
        <v>6</v>
      </c>
      <c r="H94" s="13">
        <v>8</v>
      </c>
    </row>
    <row r="95" spans="1:21" x14ac:dyDescent="0.25">
      <c r="C95" t="s">
        <v>29</v>
      </c>
      <c r="D95" s="13">
        <v>24</v>
      </c>
      <c r="K95" s="13">
        <v>4</v>
      </c>
      <c r="L95" s="13">
        <v>3</v>
      </c>
      <c r="M95" s="13">
        <v>9</v>
      </c>
      <c r="N95" s="13">
        <v>8</v>
      </c>
    </row>
    <row r="96" spans="1:21" x14ac:dyDescent="0.25">
      <c r="C96" t="s">
        <v>30</v>
      </c>
      <c r="D96" s="13">
        <v>1910.375</v>
      </c>
      <c r="K96" s="13">
        <v>2340</v>
      </c>
      <c r="L96" s="13">
        <v>2410</v>
      </c>
      <c r="M96" s="13">
        <v>1993.222</v>
      </c>
      <c r="N96" s="13">
        <v>1415</v>
      </c>
    </row>
    <row r="97" spans="1:21" x14ac:dyDescent="0.25">
      <c r="C97" t="s">
        <v>31</v>
      </c>
      <c r="D97" s="13">
        <v>45.848999999999997</v>
      </c>
      <c r="K97" s="13">
        <v>9.36</v>
      </c>
      <c r="L97" s="13">
        <v>7.23</v>
      </c>
      <c r="M97" s="13">
        <v>17.939</v>
      </c>
      <c r="N97" s="13">
        <v>11.32</v>
      </c>
    </row>
    <row r="98" spans="1:21" x14ac:dyDescent="0.25">
      <c r="C98" t="s">
        <v>32</v>
      </c>
      <c r="D98" s="13">
        <v>3.5619999999999998</v>
      </c>
      <c r="K98" s="13">
        <v>3.5</v>
      </c>
      <c r="L98" s="13">
        <v>2.9</v>
      </c>
      <c r="M98" s="13">
        <v>3.21</v>
      </c>
      <c r="N98" s="13">
        <v>4.593</v>
      </c>
    </row>
    <row r="99" spans="1:21" x14ac:dyDescent="0.25">
      <c r="A99">
        <v>14030370000</v>
      </c>
      <c r="B99" t="s">
        <v>48</v>
      </c>
      <c r="C99" t="s">
        <v>27</v>
      </c>
      <c r="E99" s="13">
        <v>1</v>
      </c>
      <c r="F99" s="13">
        <v>15</v>
      </c>
      <c r="G99" s="13">
        <v>19</v>
      </c>
      <c r="H99" s="13">
        <v>25</v>
      </c>
      <c r="I99" s="13">
        <v>25</v>
      </c>
      <c r="J99" s="13">
        <v>25</v>
      </c>
      <c r="K99" s="13">
        <v>18</v>
      </c>
      <c r="L99" s="13">
        <v>8</v>
      </c>
      <c r="R99" s="13">
        <v>11</v>
      </c>
      <c r="S99" s="13">
        <v>22</v>
      </c>
      <c r="T99" s="13">
        <v>28</v>
      </c>
      <c r="U99" s="13">
        <v>28</v>
      </c>
    </row>
    <row r="100" spans="1:21" x14ac:dyDescent="0.25">
      <c r="C100" t="s">
        <v>28</v>
      </c>
      <c r="D100" s="13">
        <v>25</v>
      </c>
      <c r="E100" s="13">
        <v>1</v>
      </c>
      <c r="F100" s="13">
        <v>14</v>
      </c>
      <c r="G100" s="13">
        <v>4</v>
      </c>
      <c r="H100" s="13">
        <v>6</v>
      </c>
    </row>
    <row r="101" spans="1:21" x14ac:dyDescent="0.25">
      <c r="C101" t="s">
        <v>29</v>
      </c>
      <c r="D101" s="13">
        <v>25</v>
      </c>
      <c r="K101" s="13">
        <v>7</v>
      </c>
      <c r="L101" s="13">
        <v>10</v>
      </c>
      <c r="M101" s="13">
        <v>8</v>
      </c>
    </row>
    <row r="102" spans="1:21" x14ac:dyDescent="0.25">
      <c r="C102" t="s">
        <v>30</v>
      </c>
      <c r="D102" s="13">
        <v>5115.12</v>
      </c>
      <c r="K102" s="13">
        <v>6184.2849999999999</v>
      </c>
      <c r="L102" s="13">
        <v>5811.9</v>
      </c>
      <c r="M102" s="13">
        <v>3308.625</v>
      </c>
    </row>
    <row r="103" spans="1:21" x14ac:dyDescent="0.25">
      <c r="C103" t="s">
        <v>31</v>
      </c>
      <c r="D103" s="13">
        <v>127.878</v>
      </c>
      <c r="K103" s="13">
        <v>43.29</v>
      </c>
      <c r="L103" s="13">
        <v>58.119</v>
      </c>
      <c r="M103" s="13">
        <v>26.469000000000001</v>
      </c>
    </row>
    <row r="104" spans="1:21" x14ac:dyDescent="0.25">
      <c r="C104" t="s">
        <v>32</v>
      </c>
      <c r="D104" s="13">
        <v>1.4179999999999999</v>
      </c>
      <c r="K104" s="13">
        <v>1.419</v>
      </c>
      <c r="L104" s="13">
        <v>0.78800000000000003</v>
      </c>
      <c r="M104" s="13">
        <v>2.8</v>
      </c>
    </row>
    <row r="105" spans="1:21" x14ac:dyDescent="0.25">
      <c r="A105">
        <v>13010140000</v>
      </c>
      <c r="B105" t="s">
        <v>49</v>
      </c>
      <c r="C105" t="s">
        <v>27</v>
      </c>
      <c r="E105" s="13">
        <v>14</v>
      </c>
      <c r="F105" s="13">
        <v>14</v>
      </c>
      <c r="G105" s="13">
        <v>14</v>
      </c>
      <c r="H105" s="13">
        <v>14</v>
      </c>
      <c r="I105" s="13">
        <v>14</v>
      </c>
      <c r="J105" s="13">
        <v>14</v>
      </c>
      <c r="K105" s="13">
        <v>14</v>
      </c>
      <c r="L105" s="13">
        <v>14</v>
      </c>
      <c r="M105" s="13">
        <v>14</v>
      </c>
      <c r="N105" s="13">
        <v>14</v>
      </c>
      <c r="O105" s="13">
        <v>14</v>
      </c>
      <c r="P105" s="13">
        <v>14</v>
      </c>
      <c r="Q105" s="13">
        <v>14</v>
      </c>
      <c r="R105" s="13">
        <v>14</v>
      </c>
      <c r="S105" s="13">
        <v>14</v>
      </c>
      <c r="T105" s="13">
        <v>14</v>
      </c>
      <c r="U105" s="13">
        <v>14</v>
      </c>
    </row>
    <row r="106" spans="1:21" x14ac:dyDescent="0.25">
      <c r="C106" t="s">
        <v>29</v>
      </c>
      <c r="D106" s="13">
        <v>14</v>
      </c>
      <c r="U106" s="13">
        <v>14</v>
      </c>
    </row>
    <row r="107" spans="1:21" x14ac:dyDescent="0.25">
      <c r="C107" t="s">
        <v>30</v>
      </c>
      <c r="D107" s="13">
        <v>6564.2849999999999</v>
      </c>
    </row>
    <row r="108" spans="1:21" x14ac:dyDescent="0.25">
      <c r="C108" t="s">
        <v>31</v>
      </c>
      <c r="D108" s="13">
        <v>91.9</v>
      </c>
      <c r="K108" s="13">
        <v>60.35</v>
      </c>
      <c r="L108" s="13">
        <v>31.55</v>
      </c>
    </row>
    <row r="109" spans="1:21" x14ac:dyDescent="0.25">
      <c r="C109" t="s">
        <v>32</v>
      </c>
      <c r="D109" s="13">
        <v>4.2670000000000003</v>
      </c>
      <c r="K109" s="13">
        <v>4</v>
      </c>
      <c r="L109" s="13">
        <v>4.7770000000000001</v>
      </c>
    </row>
    <row r="110" spans="1:21" x14ac:dyDescent="0.25">
      <c r="A110">
        <v>13010180000</v>
      </c>
      <c r="B110" t="s">
        <v>50</v>
      </c>
      <c r="C110" t="s">
        <v>27</v>
      </c>
      <c r="E110" s="13">
        <v>3</v>
      </c>
      <c r="F110" s="13">
        <v>3</v>
      </c>
      <c r="G110" s="13">
        <v>3</v>
      </c>
      <c r="H110" s="13">
        <v>3</v>
      </c>
      <c r="I110" s="13">
        <v>3</v>
      </c>
      <c r="J110" s="13">
        <v>3</v>
      </c>
      <c r="K110" s="13">
        <v>3</v>
      </c>
      <c r="L110" s="13">
        <v>3</v>
      </c>
      <c r="M110" s="13">
        <v>3</v>
      </c>
      <c r="N110" s="13">
        <v>3</v>
      </c>
      <c r="O110" s="13">
        <v>3</v>
      </c>
      <c r="P110" s="13">
        <v>3</v>
      </c>
      <c r="Q110" s="13">
        <v>3</v>
      </c>
      <c r="R110" s="13">
        <v>3</v>
      </c>
      <c r="S110" s="13">
        <v>3</v>
      </c>
      <c r="T110" s="13">
        <v>3</v>
      </c>
      <c r="U110" s="13">
        <v>3</v>
      </c>
    </row>
    <row r="111" spans="1:21" x14ac:dyDescent="0.25">
      <c r="C111" t="s">
        <v>29</v>
      </c>
      <c r="D111" s="13">
        <v>3</v>
      </c>
      <c r="U111" s="13">
        <v>3</v>
      </c>
    </row>
    <row r="112" spans="1:21" x14ac:dyDescent="0.25">
      <c r="C112" t="s">
        <v>30</v>
      </c>
      <c r="D112" s="13">
        <v>10066.665999999999</v>
      </c>
    </row>
    <row r="113" spans="1:21" x14ac:dyDescent="0.25">
      <c r="C113" t="s">
        <v>31</v>
      </c>
      <c r="D113" s="13">
        <v>30.2</v>
      </c>
      <c r="J113" s="13">
        <v>5</v>
      </c>
      <c r="K113" s="13">
        <v>20.2</v>
      </c>
      <c r="L113" s="13">
        <v>5</v>
      </c>
    </row>
    <row r="114" spans="1:21" x14ac:dyDescent="0.25">
      <c r="C114" t="s">
        <v>32</v>
      </c>
      <c r="D114" s="13">
        <v>4.1660000000000004</v>
      </c>
      <c r="J114" s="13">
        <v>4.5</v>
      </c>
      <c r="K114" s="13">
        <v>4</v>
      </c>
      <c r="L114" s="13">
        <v>4.5</v>
      </c>
    </row>
    <row r="115" spans="1:21" x14ac:dyDescent="0.25">
      <c r="A115">
        <v>14010080000</v>
      </c>
      <c r="B115" t="s">
        <v>51</v>
      </c>
      <c r="C115" t="s">
        <v>27</v>
      </c>
      <c r="E115" s="13">
        <v>16</v>
      </c>
      <c r="F115" s="13">
        <v>58</v>
      </c>
      <c r="G115" s="13">
        <v>79</v>
      </c>
      <c r="H115" s="13">
        <v>77</v>
      </c>
      <c r="I115" s="13">
        <v>77</v>
      </c>
      <c r="J115" s="13">
        <v>75</v>
      </c>
      <c r="K115" s="13">
        <v>75</v>
      </c>
      <c r="L115" s="13">
        <v>52</v>
      </c>
      <c r="M115" s="13">
        <v>38</v>
      </c>
      <c r="N115" s="13">
        <v>18</v>
      </c>
      <c r="O115" s="13">
        <v>8</v>
      </c>
      <c r="P115" s="13">
        <v>8</v>
      </c>
      <c r="Q115" s="13">
        <v>8</v>
      </c>
      <c r="R115" s="13">
        <v>33</v>
      </c>
      <c r="S115" s="13">
        <v>66</v>
      </c>
      <c r="T115" s="13">
        <v>79</v>
      </c>
      <c r="U115" s="13">
        <v>81</v>
      </c>
    </row>
    <row r="116" spans="1:21" x14ac:dyDescent="0.25">
      <c r="C116" t="s">
        <v>28</v>
      </c>
      <c r="D116" s="13">
        <v>85</v>
      </c>
      <c r="E116" s="13">
        <v>12</v>
      </c>
      <c r="F116" s="13">
        <v>42</v>
      </c>
      <c r="G116" s="13">
        <v>23</v>
      </c>
      <c r="M116" s="13">
        <v>6</v>
      </c>
      <c r="N116" s="13">
        <v>2</v>
      </c>
    </row>
    <row r="117" spans="1:21" x14ac:dyDescent="0.25">
      <c r="C117" t="s">
        <v>29</v>
      </c>
      <c r="D117" s="13">
        <v>85</v>
      </c>
      <c r="J117" s="13">
        <v>2</v>
      </c>
      <c r="L117" s="13">
        <v>23</v>
      </c>
      <c r="M117" s="13">
        <v>20</v>
      </c>
      <c r="N117" s="13">
        <v>22</v>
      </c>
      <c r="O117" s="13">
        <v>10</v>
      </c>
      <c r="R117" s="13">
        <v>6</v>
      </c>
      <c r="S117" s="13">
        <v>2</v>
      </c>
    </row>
    <row r="118" spans="1:21" x14ac:dyDescent="0.25">
      <c r="C118" t="s">
        <v>30</v>
      </c>
      <c r="D118" s="13">
        <v>2659.1410000000001</v>
      </c>
      <c r="J118" s="13">
        <v>2960</v>
      </c>
      <c r="L118" s="13">
        <v>2722.5650000000001</v>
      </c>
      <c r="M118" s="13">
        <v>2633.5</v>
      </c>
      <c r="N118" s="13">
        <v>2608.136</v>
      </c>
      <c r="O118" s="13">
        <v>2709.9</v>
      </c>
      <c r="R118" s="13">
        <v>2520</v>
      </c>
      <c r="S118" s="13">
        <v>2610</v>
      </c>
    </row>
    <row r="119" spans="1:21" x14ac:dyDescent="0.25">
      <c r="C119" t="s">
        <v>31</v>
      </c>
      <c r="D119" s="13">
        <v>226.02699999999999</v>
      </c>
      <c r="J119" s="13">
        <v>5.92</v>
      </c>
      <c r="L119" s="13">
        <v>62.619</v>
      </c>
      <c r="M119" s="13">
        <v>52.67</v>
      </c>
      <c r="N119" s="13">
        <v>57.378999999999998</v>
      </c>
      <c r="O119" s="13">
        <v>27.099</v>
      </c>
      <c r="R119" s="13">
        <v>15.12</v>
      </c>
      <c r="S119" s="13">
        <v>5.22</v>
      </c>
    </row>
    <row r="120" spans="1:21" x14ac:dyDescent="0.25">
      <c r="C120" t="s">
        <v>32</v>
      </c>
      <c r="D120" s="13">
        <v>4.1970000000000001</v>
      </c>
      <c r="J120" s="13">
        <v>3.1</v>
      </c>
      <c r="L120" s="13">
        <v>3.427</v>
      </c>
      <c r="M120" s="13">
        <v>3.641</v>
      </c>
      <c r="N120" s="13">
        <v>5.2839999999999998</v>
      </c>
      <c r="O120" s="13">
        <v>4.1849999999999996</v>
      </c>
      <c r="R120" s="13">
        <v>5.3</v>
      </c>
      <c r="S120" s="13">
        <v>5.2</v>
      </c>
    </row>
    <row r="121" spans="1:21" x14ac:dyDescent="0.25">
      <c r="A121">
        <v>14050060000</v>
      </c>
      <c r="B121" t="s">
        <v>52</v>
      </c>
      <c r="C121" t="s">
        <v>27</v>
      </c>
      <c r="E121" s="13">
        <v>70</v>
      </c>
      <c r="F121" s="13">
        <v>70</v>
      </c>
      <c r="G121" s="13">
        <v>91</v>
      </c>
      <c r="H121" s="13">
        <v>92</v>
      </c>
      <c r="I121" s="13">
        <v>86</v>
      </c>
      <c r="J121" s="13">
        <v>79</v>
      </c>
      <c r="K121" s="13">
        <v>77</v>
      </c>
      <c r="L121" s="13">
        <v>76</v>
      </c>
      <c r="M121" s="13">
        <v>74</v>
      </c>
      <c r="N121" s="13">
        <v>76</v>
      </c>
      <c r="O121" s="13">
        <v>75</v>
      </c>
      <c r="P121" s="13">
        <v>73</v>
      </c>
      <c r="Q121" s="13">
        <v>79</v>
      </c>
      <c r="R121" s="13">
        <v>80</v>
      </c>
      <c r="S121" s="13">
        <v>81</v>
      </c>
      <c r="T121" s="13">
        <v>78</v>
      </c>
      <c r="U121" s="13">
        <v>77</v>
      </c>
    </row>
    <row r="122" spans="1:21" x14ac:dyDescent="0.25">
      <c r="C122" t="s">
        <v>28</v>
      </c>
      <c r="D122" s="13">
        <v>342</v>
      </c>
      <c r="E122" s="13">
        <v>25</v>
      </c>
      <c r="F122" s="13">
        <v>27</v>
      </c>
      <c r="G122" s="13">
        <v>52</v>
      </c>
      <c r="H122" s="13">
        <v>28</v>
      </c>
      <c r="I122" s="13">
        <v>27</v>
      </c>
      <c r="J122" s="13">
        <v>27</v>
      </c>
      <c r="K122" s="13">
        <v>28</v>
      </c>
      <c r="L122" s="13">
        <v>26</v>
      </c>
      <c r="M122" s="13">
        <v>26</v>
      </c>
      <c r="N122" s="13">
        <v>26</v>
      </c>
      <c r="O122" s="13">
        <v>26</v>
      </c>
      <c r="P122" s="13">
        <v>24</v>
      </c>
    </row>
    <row r="123" spans="1:21" x14ac:dyDescent="0.25">
      <c r="C123" t="s">
        <v>29</v>
      </c>
      <c r="D123" s="13">
        <v>321</v>
      </c>
      <c r="J123" s="13">
        <v>34</v>
      </c>
      <c r="K123" s="13">
        <v>30</v>
      </c>
      <c r="L123" s="13">
        <v>27</v>
      </c>
      <c r="M123" s="13">
        <v>28</v>
      </c>
      <c r="N123" s="13">
        <v>24</v>
      </c>
      <c r="O123" s="13">
        <v>27</v>
      </c>
      <c r="P123" s="13">
        <v>26</v>
      </c>
      <c r="Q123" s="13">
        <v>21</v>
      </c>
      <c r="R123" s="13">
        <v>26</v>
      </c>
      <c r="S123" s="13">
        <v>26</v>
      </c>
      <c r="T123" s="13">
        <v>27</v>
      </c>
      <c r="U123" s="13">
        <v>25</v>
      </c>
    </row>
    <row r="124" spans="1:21" x14ac:dyDescent="0.25">
      <c r="C124" t="s">
        <v>30</v>
      </c>
      <c r="D124" s="13">
        <v>50397.347999999998</v>
      </c>
      <c r="J124" s="13">
        <v>51250.294000000002</v>
      </c>
      <c r="K124" s="13">
        <v>50654.332999999999</v>
      </c>
      <c r="L124" s="13">
        <v>49947.777000000002</v>
      </c>
      <c r="M124" s="13">
        <v>50144.285000000003</v>
      </c>
      <c r="N124" s="13">
        <v>50281.207999999999</v>
      </c>
      <c r="O124" s="13">
        <v>49568.887999999999</v>
      </c>
      <c r="P124" s="13">
        <v>48797.692000000003</v>
      </c>
      <c r="Q124" s="13">
        <v>50638.571000000004</v>
      </c>
      <c r="R124" s="13">
        <v>49927.307000000001</v>
      </c>
      <c r="S124" s="13">
        <v>51399.23</v>
      </c>
      <c r="T124" s="13">
        <v>50945.925000000003</v>
      </c>
      <c r="U124" s="13">
        <v>51019.6</v>
      </c>
    </row>
    <row r="125" spans="1:21" x14ac:dyDescent="0.25">
      <c r="C125" t="s">
        <v>31</v>
      </c>
      <c r="D125" s="13">
        <v>16177.549000000001</v>
      </c>
      <c r="J125" s="13">
        <v>1742.51</v>
      </c>
      <c r="K125" s="13">
        <v>1519.63</v>
      </c>
      <c r="L125" s="13">
        <v>1348.59</v>
      </c>
      <c r="M125" s="13">
        <v>1404.04</v>
      </c>
      <c r="N125" s="13">
        <v>1206.749</v>
      </c>
      <c r="O125" s="13">
        <v>1338.36</v>
      </c>
      <c r="P125" s="13">
        <v>1268.74</v>
      </c>
      <c r="Q125" s="13">
        <v>1063.4100000000001</v>
      </c>
      <c r="R125" s="13">
        <v>1298.1099999999999</v>
      </c>
      <c r="S125" s="13">
        <v>1336.38</v>
      </c>
      <c r="T125" s="13">
        <v>1375.54</v>
      </c>
      <c r="U125" s="13">
        <v>1275.49</v>
      </c>
    </row>
    <row r="126" spans="1:21" x14ac:dyDescent="0.25">
      <c r="C126" t="s">
        <v>32</v>
      </c>
      <c r="D126" s="13">
        <v>0.214</v>
      </c>
      <c r="J126" s="13">
        <v>0.20699999999999999</v>
      </c>
      <c r="K126" s="13">
        <v>0.20399999999999999</v>
      </c>
      <c r="L126" s="13">
        <v>0.21099999999999999</v>
      </c>
      <c r="M126" s="13">
        <v>0.21</v>
      </c>
      <c r="N126" s="13">
        <v>0.21199999999999999</v>
      </c>
      <c r="O126" s="13">
        <v>0.219</v>
      </c>
      <c r="P126" s="13">
        <v>0.221</v>
      </c>
      <c r="Q126" s="13">
        <v>0.20399999999999999</v>
      </c>
      <c r="R126" s="13">
        <v>0.22500000000000001</v>
      </c>
      <c r="S126" s="13">
        <v>0.221</v>
      </c>
      <c r="T126" s="13">
        <v>0.22</v>
      </c>
      <c r="U126" s="13">
        <v>0.219</v>
      </c>
    </row>
    <row r="127" spans="1:21" x14ac:dyDescent="0.25">
      <c r="A127">
        <v>14030280000</v>
      </c>
      <c r="B127" t="s">
        <v>53</v>
      </c>
      <c r="C127" t="s">
        <v>27</v>
      </c>
      <c r="E127" s="13">
        <v>1380</v>
      </c>
      <c r="F127" s="13">
        <v>290</v>
      </c>
      <c r="M127" s="13">
        <v>1240</v>
      </c>
      <c r="N127" s="13">
        <v>1700</v>
      </c>
      <c r="O127" s="13">
        <v>1700</v>
      </c>
      <c r="P127" s="13">
        <v>1404</v>
      </c>
      <c r="Q127" s="13">
        <v>864</v>
      </c>
      <c r="R127" s="13">
        <v>99</v>
      </c>
      <c r="S127" s="13">
        <v>4</v>
      </c>
      <c r="T127" s="13">
        <v>6</v>
      </c>
      <c r="U127" s="13">
        <v>6</v>
      </c>
    </row>
    <row r="128" spans="1:21" x14ac:dyDescent="0.25">
      <c r="C128" t="s">
        <v>28</v>
      </c>
      <c r="D128" s="13">
        <v>1700</v>
      </c>
      <c r="M128" s="13">
        <v>1240</v>
      </c>
      <c r="N128" s="13">
        <v>460</v>
      </c>
    </row>
    <row r="129" spans="1:21" x14ac:dyDescent="0.25">
      <c r="C129" t="s">
        <v>36</v>
      </c>
      <c r="D129" s="13">
        <v>216</v>
      </c>
      <c r="P129" s="13">
        <v>216</v>
      </c>
    </row>
    <row r="130" spans="1:21" x14ac:dyDescent="0.25">
      <c r="C130" t="s">
        <v>29</v>
      </c>
      <c r="D130" s="13">
        <v>1484</v>
      </c>
      <c r="P130" s="13">
        <v>80</v>
      </c>
      <c r="Q130" s="13">
        <v>540</v>
      </c>
      <c r="R130" s="13">
        <v>765</v>
      </c>
      <c r="S130" s="13">
        <v>99</v>
      </c>
    </row>
    <row r="131" spans="1:21" x14ac:dyDescent="0.25">
      <c r="C131" t="s">
        <v>30</v>
      </c>
      <c r="D131" s="13">
        <v>9489.4539999999997</v>
      </c>
      <c r="P131" s="13">
        <v>12430</v>
      </c>
      <c r="Q131" s="13">
        <v>11568.888000000001</v>
      </c>
      <c r="R131" s="13">
        <v>7965.098</v>
      </c>
      <c r="S131" s="13">
        <v>7550</v>
      </c>
    </row>
    <row r="132" spans="1:21" x14ac:dyDescent="0.25">
      <c r="C132" t="s">
        <v>31</v>
      </c>
      <c r="D132" s="13">
        <v>14082.35</v>
      </c>
      <c r="P132" s="13">
        <v>994.4</v>
      </c>
      <c r="Q132" s="13">
        <v>6247.2</v>
      </c>
      <c r="R132" s="13">
        <v>6093.3</v>
      </c>
      <c r="S132" s="13">
        <v>747.45</v>
      </c>
    </row>
    <row r="133" spans="1:21" x14ac:dyDescent="0.25">
      <c r="C133" t="s">
        <v>32</v>
      </c>
      <c r="D133" s="13">
        <v>1.2450000000000001</v>
      </c>
      <c r="P133" s="13">
        <v>1.1000000000000001</v>
      </c>
      <c r="Q133" s="13">
        <v>1.2</v>
      </c>
      <c r="R133" s="13">
        <v>1.319</v>
      </c>
      <c r="S133" s="13">
        <v>1.2150000000000001</v>
      </c>
    </row>
    <row r="134" spans="1:21" x14ac:dyDescent="0.25">
      <c r="A134">
        <v>14070170000</v>
      </c>
      <c r="B134" t="s">
        <v>54</v>
      </c>
      <c r="C134" t="s">
        <v>27</v>
      </c>
      <c r="E134" s="13">
        <v>2</v>
      </c>
      <c r="F134" s="13">
        <v>7</v>
      </c>
      <c r="G134" s="13">
        <v>7</v>
      </c>
      <c r="H134" s="13">
        <v>7</v>
      </c>
      <c r="I134" s="13">
        <v>7</v>
      </c>
      <c r="J134" s="13">
        <v>7</v>
      </c>
      <c r="K134" s="13">
        <v>7</v>
      </c>
      <c r="L134" s="13">
        <v>5</v>
      </c>
    </row>
    <row r="135" spans="1:21" x14ac:dyDescent="0.25">
      <c r="C135" t="s">
        <v>28</v>
      </c>
      <c r="D135" s="13">
        <v>7</v>
      </c>
      <c r="E135" s="13">
        <v>2</v>
      </c>
      <c r="F135" s="13">
        <v>5</v>
      </c>
    </row>
    <row r="136" spans="1:21" x14ac:dyDescent="0.25">
      <c r="C136" t="s">
        <v>29</v>
      </c>
      <c r="D136" s="13">
        <v>7</v>
      </c>
      <c r="L136" s="13">
        <v>2</v>
      </c>
      <c r="M136" s="13">
        <v>5</v>
      </c>
    </row>
    <row r="137" spans="1:21" x14ac:dyDescent="0.25">
      <c r="C137" t="s">
        <v>30</v>
      </c>
      <c r="D137" s="13">
        <v>2694.2849999999999</v>
      </c>
      <c r="L137" s="13">
        <v>2730</v>
      </c>
      <c r="M137" s="13">
        <v>2680</v>
      </c>
    </row>
    <row r="138" spans="1:21" x14ac:dyDescent="0.25">
      <c r="C138" t="s">
        <v>31</v>
      </c>
      <c r="D138" s="13">
        <v>18.86</v>
      </c>
      <c r="L138" s="13">
        <v>5.46</v>
      </c>
      <c r="M138" s="13">
        <v>13.4</v>
      </c>
    </row>
    <row r="139" spans="1:21" x14ac:dyDescent="0.25">
      <c r="C139" t="s">
        <v>32</v>
      </c>
      <c r="D139" s="13">
        <v>3.355</v>
      </c>
      <c r="L139" s="13">
        <v>3</v>
      </c>
      <c r="M139" s="13">
        <v>3.5</v>
      </c>
    </row>
    <row r="140" spans="1:21" x14ac:dyDescent="0.25">
      <c r="A140">
        <v>13010210000</v>
      </c>
      <c r="B140" t="s">
        <v>55</v>
      </c>
      <c r="C140" t="s">
        <v>27</v>
      </c>
      <c r="E140" s="13">
        <v>36</v>
      </c>
      <c r="F140" s="13">
        <v>36</v>
      </c>
      <c r="G140" s="13">
        <v>36</v>
      </c>
      <c r="H140" s="13">
        <v>36</v>
      </c>
      <c r="I140" s="13">
        <v>36</v>
      </c>
      <c r="J140" s="13">
        <v>36</v>
      </c>
      <c r="K140" s="13">
        <v>36</v>
      </c>
      <c r="L140" s="13">
        <v>36</v>
      </c>
      <c r="M140" s="13">
        <v>36</v>
      </c>
      <c r="N140" s="13">
        <v>36</v>
      </c>
      <c r="O140" s="13">
        <v>36</v>
      </c>
      <c r="P140" s="13">
        <v>36</v>
      </c>
      <c r="Q140" s="13">
        <v>36</v>
      </c>
      <c r="R140" s="13">
        <v>36</v>
      </c>
      <c r="S140" s="13">
        <v>36</v>
      </c>
      <c r="T140" s="13">
        <v>36</v>
      </c>
      <c r="U140" s="13">
        <v>36</v>
      </c>
    </row>
    <row r="141" spans="1:21" x14ac:dyDescent="0.25">
      <c r="C141" t="s">
        <v>29</v>
      </c>
      <c r="D141" s="13">
        <v>36</v>
      </c>
      <c r="U141" s="13">
        <v>36</v>
      </c>
    </row>
    <row r="142" spans="1:21" x14ac:dyDescent="0.25">
      <c r="C142" t="s">
        <v>30</v>
      </c>
      <c r="D142" s="13">
        <v>13995.805</v>
      </c>
    </row>
    <row r="143" spans="1:21" x14ac:dyDescent="0.25">
      <c r="C143" t="s">
        <v>31</v>
      </c>
      <c r="D143" s="13">
        <v>503.84899999999999</v>
      </c>
      <c r="J143" s="13">
        <v>254.85</v>
      </c>
      <c r="K143" s="13">
        <v>248.999</v>
      </c>
    </row>
    <row r="144" spans="1:21" x14ac:dyDescent="0.25">
      <c r="C144" t="s">
        <v>32</v>
      </c>
      <c r="D144" s="13">
        <v>3.2959999999999998</v>
      </c>
      <c r="J144" s="13">
        <v>3.1859999999999999</v>
      </c>
      <c r="K144" s="13">
        <v>3.4089999999999998</v>
      </c>
    </row>
    <row r="145" spans="1:21" x14ac:dyDescent="0.25">
      <c r="A145">
        <v>13010220000</v>
      </c>
      <c r="B145" t="s">
        <v>56</v>
      </c>
      <c r="C145" t="s">
        <v>27</v>
      </c>
      <c r="E145" s="13">
        <v>51</v>
      </c>
      <c r="F145" s="13">
        <v>51</v>
      </c>
      <c r="G145" s="13">
        <v>51</v>
      </c>
      <c r="H145" s="13">
        <v>51</v>
      </c>
      <c r="I145" s="13">
        <v>51</v>
      </c>
      <c r="J145" s="13">
        <v>51</v>
      </c>
      <c r="K145" s="13">
        <v>51</v>
      </c>
      <c r="L145" s="13">
        <v>51</v>
      </c>
      <c r="M145" s="13">
        <v>51</v>
      </c>
      <c r="N145" s="13">
        <v>51</v>
      </c>
      <c r="O145" s="13">
        <v>51</v>
      </c>
      <c r="P145" s="13">
        <v>51</v>
      </c>
      <c r="Q145" s="13">
        <v>51</v>
      </c>
      <c r="R145" s="13">
        <v>51</v>
      </c>
      <c r="S145" s="13">
        <v>51</v>
      </c>
      <c r="T145" s="13">
        <v>51</v>
      </c>
      <c r="U145" s="13">
        <v>51</v>
      </c>
    </row>
    <row r="146" spans="1:21" x14ac:dyDescent="0.25">
      <c r="C146" t="s">
        <v>29</v>
      </c>
      <c r="D146" s="13">
        <v>51</v>
      </c>
      <c r="U146" s="13">
        <v>51</v>
      </c>
    </row>
    <row r="147" spans="1:21" x14ac:dyDescent="0.25">
      <c r="C147" t="s">
        <v>30</v>
      </c>
      <c r="D147" s="13">
        <v>8799.7839999999997</v>
      </c>
    </row>
    <row r="148" spans="1:21" x14ac:dyDescent="0.25">
      <c r="C148" t="s">
        <v>31</v>
      </c>
      <c r="D148" s="13">
        <v>448.78899999999999</v>
      </c>
      <c r="J148" s="13">
        <v>165.56</v>
      </c>
      <c r="K148" s="13">
        <v>217.19900000000001</v>
      </c>
      <c r="L148" s="13">
        <v>45.15</v>
      </c>
      <c r="M148" s="13">
        <v>20.88</v>
      </c>
    </row>
    <row r="149" spans="1:21" x14ac:dyDescent="0.25">
      <c r="C149" t="s">
        <v>32</v>
      </c>
      <c r="D149" s="13">
        <v>2.52</v>
      </c>
      <c r="J149" s="13">
        <v>2.6669999999999998</v>
      </c>
      <c r="K149" s="13">
        <v>2.4239999999999999</v>
      </c>
      <c r="L149" s="13">
        <v>2.64</v>
      </c>
      <c r="M149" s="13">
        <v>2.1</v>
      </c>
    </row>
    <row r="150" spans="1:21" x14ac:dyDescent="0.25">
      <c r="A150">
        <v>13010250000</v>
      </c>
      <c r="B150" t="s">
        <v>57</v>
      </c>
      <c r="C150" t="s">
        <v>27</v>
      </c>
      <c r="E150" s="13">
        <v>38</v>
      </c>
      <c r="F150" s="13">
        <v>38</v>
      </c>
      <c r="G150" s="13">
        <v>38</v>
      </c>
      <c r="H150" s="13">
        <v>38</v>
      </c>
      <c r="I150" s="13">
        <v>38</v>
      </c>
      <c r="J150" s="13">
        <v>38</v>
      </c>
      <c r="K150" s="13">
        <v>38</v>
      </c>
      <c r="L150" s="13">
        <v>38</v>
      </c>
      <c r="M150" s="13">
        <v>38</v>
      </c>
      <c r="N150" s="13">
        <v>38</v>
      </c>
      <c r="O150" s="13">
        <v>38</v>
      </c>
      <c r="P150" s="13">
        <v>38</v>
      </c>
      <c r="Q150" s="13">
        <v>38</v>
      </c>
      <c r="R150" s="13">
        <v>38</v>
      </c>
      <c r="S150" s="13">
        <v>38</v>
      </c>
      <c r="T150" s="13">
        <v>38</v>
      </c>
      <c r="U150" s="13">
        <v>38</v>
      </c>
    </row>
    <row r="151" spans="1:21" x14ac:dyDescent="0.25">
      <c r="C151" t="s">
        <v>29</v>
      </c>
      <c r="D151" s="13">
        <v>38</v>
      </c>
      <c r="U151" s="13">
        <v>38</v>
      </c>
    </row>
    <row r="152" spans="1:21" x14ac:dyDescent="0.25">
      <c r="C152" t="s">
        <v>30</v>
      </c>
      <c r="D152" s="13">
        <v>8208.9470000000001</v>
      </c>
    </row>
    <row r="153" spans="1:21" x14ac:dyDescent="0.25">
      <c r="C153" t="s">
        <v>31</v>
      </c>
      <c r="D153" s="13">
        <v>311.94</v>
      </c>
      <c r="J153" s="13">
        <v>261.33999999999997</v>
      </c>
      <c r="K153" s="13">
        <v>30</v>
      </c>
      <c r="L153" s="13">
        <v>6.6</v>
      </c>
      <c r="M153" s="13">
        <v>14</v>
      </c>
    </row>
    <row r="154" spans="1:21" x14ac:dyDescent="0.25">
      <c r="C154" t="s">
        <v>32</v>
      </c>
      <c r="D154" s="13">
        <v>3.0129999999999999</v>
      </c>
      <c r="J154" s="13">
        <v>3</v>
      </c>
      <c r="K154" s="13">
        <v>3</v>
      </c>
      <c r="L154" s="13">
        <v>3.6</v>
      </c>
      <c r="M154" s="13">
        <v>3</v>
      </c>
    </row>
    <row r="155" spans="1:21" x14ac:dyDescent="0.25">
      <c r="A155">
        <v>13010260000</v>
      </c>
      <c r="B155" t="s">
        <v>58</v>
      </c>
      <c r="C155" t="s">
        <v>27</v>
      </c>
      <c r="E155" s="13">
        <v>11</v>
      </c>
      <c r="F155" s="13">
        <v>11</v>
      </c>
      <c r="G155" s="13">
        <v>11</v>
      </c>
      <c r="H155" s="13">
        <v>11</v>
      </c>
      <c r="I155" s="13">
        <v>11</v>
      </c>
      <c r="J155" s="13">
        <v>11</v>
      </c>
      <c r="K155" s="13">
        <v>11</v>
      </c>
      <c r="L155" s="13">
        <v>11</v>
      </c>
      <c r="M155" s="13">
        <v>11</v>
      </c>
      <c r="N155" s="13">
        <v>11</v>
      </c>
      <c r="O155" s="13">
        <v>11</v>
      </c>
      <c r="P155" s="13">
        <v>11</v>
      </c>
      <c r="Q155" s="13">
        <v>11</v>
      </c>
      <c r="R155" s="13">
        <v>11</v>
      </c>
      <c r="S155" s="13">
        <v>11</v>
      </c>
      <c r="T155" s="13">
        <v>11</v>
      </c>
      <c r="U155" s="13">
        <v>11</v>
      </c>
    </row>
    <row r="156" spans="1:21" x14ac:dyDescent="0.25">
      <c r="C156" t="s">
        <v>29</v>
      </c>
      <c r="D156" s="13">
        <v>11</v>
      </c>
      <c r="U156" s="13">
        <v>11</v>
      </c>
    </row>
    <row r="157" spans="1:21" x14ac:dyDescent="0.25">
      <c r="C157" t="s">
        <v>30</v>
      </c>
      <c r="D157" s="13">
        <v>7705.3630000000003</v>
      </c>
    </row>
    <row r="158" spans="1:21" x14ac:dyDescent="0.25">
      <c r="C158" t="s">
        <v>31</v>
      </c>
      <c r="D158" s="13">
        <v>84.759</v>
      </c>
      <c r="J158" s="13">
        <v>54.759</v>
      </c>
      <c r="K158" s="13">
        <v>30</v>
      </c>
    </row>
    <row r="159" spans="1:21" x14ac:dyDescent="0.25">
      <c r="C159" t="s">
        <v>32</v>
      </c>
      <c r="D159" s="13">
        <v>1.869</v>
      </c>
      <c r="J159" s="13">
        <v>2.0710000000000002</v>
      </c>
      <c r="K159" s="13">
        <v>1.5</v>
      </c>
    </row>
    <row r="160" spans="1:21" x14ac:dyDescent="0.25">
      <c r="A160">
        <v>13010320000</v>
      </c>
      <c r="B160" t="s">
        <v>59</v>
      </c>
      <c r="C160" t="s">
        <v>27</v>
      </c>
      <c r="E160" s="13">
        <v>242</v>
      </c>
      <c r="F160" s="13">
        <v>243</v>
      </c>
      <c r="G160" s="13">
        <v>243</v>
      </c>
      <c r="H160" s="13">
        <v>243</v>
      </c>
      <c r="I160" s="13">
        <v>243</v>
      </c>
      <c r="J160" s="13">
        <v>243</v>
      </c>
      <c r="K160" s="13">
        <v>243</v>
      </c>
      <c r="L160" s="13">
        <v>243</v>
      </c>
      <c r="M160" s="13">
        <v>243</v>
      </c>
      <c r="N160" s="13">
        <v>243</v>
      </c>
      <c r="O160" s="13">
        <v>243</v>
      </c>
      <c r="P160" s="13">
        <v>243</v>
      </c>
      <c r="Q160" s="13">
        <v>243</v>
      </c>
      <c r="R160" s="13">
        <v>243</v>
      </c>
      <c r="S160" s="13">
        <v>243</v>
      </c>
      <c r="T160" s="13">
        <v>227</v>
      </c>
      <c r="U160" s="13">
        <v>227</v>
      </c>
    </row>
    <row r="161" spans="1:21" x14ac:dyDescent="0.25">
      <c r="C161" t="s">
        <v>28</v>
      </c>
      <c r="D161" s="13">
        <v>1</v>
      </c>
      <c r="F161" s="13">
        <v>1</v>
      </c>
    </row>
    <row r="162" spans="1:21" x14ac:dyDescent="0.25">
      <c r="C162" t="s">
        <v>29</v>
      </c>
      <c r="D162" s="13">
        <v>210</v>
      </c>
      <c r="U162" s="13">
        <v>210</v>
      </c>
    </row>
    <row r="163" spans="1:21" x14ac:dyDescent="0.25">
      <c r="C163" t="s">
        <v>30</v>
      </c>
      <c r="D163" s="13">
        <v>13107.142</v>
      </c>
    </row>
    <row r="164" spans="1:21" x14ac:dyDescent="0.25">
      <c r="C164" t="s">
        <v>31</v>
      </c>
      <c r="D164" s="13">
        <v>2752.5</v>
      </c>
      <c r="J164" s="13">
        <v>6</v>
      </c>
      <c r="K164" s="13">
        <v>201</v>
      </c>
      <c r="L164" s="13">
        <v>255.09</v>
      </c>
      <c r="M164" s="13">
        <v>1114.6199999999999</v>
      </c>
      <c r="N164" s="13">
        <v>1127.79</v>
      </c>
      <c r="O164" s="13">
        <v>30</v>
      </c>
      <c r="P164" s="13">
        <v>18</v>
      </c>
    </row>
    <row r="165" spans="1:21" x14ac:dyDescent="0.25">
      <c r="C165" t="s">
        <v>32</v>
      </c>
      <c r="D165" s="13">
        <v>3.746</v>
      </c>
      <c r="J165" s="13">
        <v>4.5</v>
      </c>
      <c r="K165" s="13">
        <v>4.9630000000000001</v>
      </c>
      <c r="L165" s="13">
        <v>4.9880000000000004</v>
      </c>
      <c r="M165" s="13">
        <v>4.0999999999999996</v>
      </c>
      <c r="N165" s="13">
        <v>2.903</v>
      </c>
      <c r="O165" s="13">
        <v>3.6</v>
      </c>
      <c r="P165" s="13">
        <v>3.5</v>
      </c>
    </row>
    <row r="166" spans="1:21" x14ac:dyDescent="0.25">
      <c r="A166">
        <v>14040090000</v>
      </c>
      <c r="B166" t="s">
        <v>60</v>
      </c>
      <c r="C166" t="s">
        <v>27</v>
      </c>
      <c r="E166" s="13">
        <v>1255</v>
      </c>
      <c r="F166" s="13">
        <v>143</v>
      </c>
      <c r="G166" s="13">
        <v>161</v>
      </c>
      <c r="H166" s="13">
        <v>174</v>
      </c>
      <c r="I166" s="13">
        <v>190</v>
      </c>
      <c r="J166" s="13">
        <v>190</v>
      </c>
      <c r="K166" s="13">
        <v>144</v>
      </c>
      <c r="L166" s="13">
        <v>3011</v>
      </c>
      <c r="M166" s="13">
        <v>3390</v>
      </c>
      <c r="N166" s="13">
        <v>3407</v>
      </c>
      <c r="O166" s="13">
        <v>3407</v>
      </c>
      <c r="P166" s="13">
        <v>1507</v>
      </c>
      <c r="Q166" s="13">
        <v>187</v>
      </c>
      <c r="R166" s="13">
        <v>66</v>
      </c>
      <c r="S166" s="13">
        <v>149</v>
      </c>
      <c r="T166" s="13">
        <v>164</v>
      </c>
      <c r="U166" s="13">
        <v>176</v>
      </c>
    </row>
    <row r="167" spans="1:21" x14ac:dyDescent="0.25">
      <c r="C167" t="s">
        <v>28</v>
      </c>
      <c r="D167" s="13">
        <v>3597</v>
      </c>
      <c r="F167" s="13">
        <v>53</v>
      </c>
      <c r="G167" s="13">
        <v>108</v>
      </c>
      <c r="H167" s="13">
        <v>13</v>
      </c>
      <c r="I167" s="13">
        <v>16</v>
      </c>
      <c r="L167" s="13">
        <v>2980</v>
      </c>
      <c r="M167" s="13">
        <v>402</v>
      </c>
      <c r="N167" s="13">
        <v>25</v>
      </c>
    </row>
    <row r="168" spans="1:21" x14ac:dyDescent="0.25">
      <c r="C168" t="s">
        <v>29</v>
      </c>
      <c r="D168" s="13">
        <v>3642</v>
      </c>
      <c r="K168" s="13">
        <v>46</v>
      </c>
      <c r="L168" s="13">
        <v>113</v>
      </c>
      <c r="M168" s="13">
        <v>23</v>
      </c>
      <c r="N168" s="13">
        <v>8</v>
      </c>
      <c r="P168" s="13">
        <v>1900</v>
      </c>
      <c r="Q168" s="13">
        <v>1365</v>
      </c>
      <c r="R168" s="13">
        <v>147</v>
      </c>
      <c r="S168" s="13">
        <v>40</v>
      </c>
    </row>
    <row r="169" spans="1:21" x14ac:dyDescent="0.25">
      <c r="C169" t="s">
        <v>30</v>
      </c>
      <c r="D169" s="13">
        <v>40253.555</v>
      </c>
      <c r="K169" s="13">
        <v>24711.085999999999</v>
      </c>
      <c r="L169" s="13">
        <v>23040.618999999999</v>
      </c>
      <c r="M169" s="13">
        <v>9458.6949999999997</v>
      </c>
      <c r="N169" s="13">
        <v>9279.875</v>
      </c>
      <c r="P169" s="13">
        <v>41617.578000000001</v>
      </c>
      <c r="Q169" s="13">
        <v>40617.544999999998</v>
      </c>
      <c r="R169" s="13">
        <v>43100.748</v>
      </c>
      <c r="S169" s="13">
        <v>42980</v>
      </c>
    </row>
    <row r="170" spans="1:21" x14ac:dyDescent="0.25">
      <c r="C170" t="s">
        <v>31</v>
      </c>
      <c r="D170" s="13">
        <v>146603.44899999999</v>
      </c>
      <c r="K170" s="13">
        <v>1136.71</v>
      </c>
      <c r="L170" s="13">
        <v>2603.59</v>
      </c>
      <c r="M170" s="13">
        <v>217.55</v>
      </c>
      <c r="N170" s="13">
        <v>74.239000000000004</v>
      </c>
      <c r="P170" s="13">
        <v>79073.399999999994</v>
      </c>
      <c r="Q170" s="13">
        <v>55442.95</v>
      </c>
      <c r="R170" s="13">
        <v>6335.81</v>
      </c>
      <c r="S170" s="13">
        <v>1719.2</v>
      </c>
    </row>
    <row r="171" spans="1:21" x14ac:dyDescent="0.25">
      <c r="C171" t="s">
        <v>32</v>
      </c>
      <c r="D171" s="13">
        <v>0.88800000000000001</v>
      </c>
      <c r="K171" s="13">
        <v>0.72399999999999998</v>
      </c>
      <c r="L171" s="13">
        <v>0.73599999999999999</v>
      </c>
      <c r="M171" s="13">
        <v>1.3260000000000001</v>
      </c>
      <c r="N171" s="13">
        <v>1.2729999999999999</v>
      </c>
      <c r="P171" s="13">
        <v>0.78</v>
      </c>
      <c r="Q171" s="13">
        <v>1.0629999999999999</v>
      </c>
      <c r="R171" s="13">
        <v>0.79400000000000004</v>
      </c>
      <c r="S171" s="13">
        <v>0.8</v>
      </c>
    </row>
    <row r="172" spans="1:21" x14ac:dyDescent="0.25">
      <c r="A172">
        <v>14030180000</v>
      </c>
      <c r="B172" t="s">
        <v>61</v>
      </c>
      <c r="C172" t="s">
        <v>27</v>
      </c>
      <c r="E172" s="13">
        <v>10</v>
      </c>
      <c r="F172" s="13">
        <v>10</v>
      </c>
      <c r="G172" s="13">
        <v>13</v>
      </c>
      <c r="H172" s="13">
        <v>15</v>
      </c>
      <c r="I172" s="13">
        <v>14</v>
      </c>
      <c r="J172" s="13">
        <v>14</v>
      </c>
      <c r="K172" s="13">
        <v>11</v>
      </c>
      <c r="L172" s="13">
        <v>11</v>
      </c>
      <c r="M172" s="13">
        <v>15</v>
      </c>
      <c r="N172" s="13">
        <v>17</v>
      </c>
      <c r="O172" s="13">
        <v>16</v>
      </c>
      <c r="P172" s="13">
        <v>16</v>
      </c>
      <c r="Q172" s="13">
        <v>13</v>
      </c>
      <c r="R172" s="13">
        <v>13</v>
      </c>
      <c r="S172" s="13">
        <v>11</v>
      </c>
      <c r="T172" s="13">
        <v>13</v>
      </c>
      <c r="U172" s="13">
        <v>13</v>
      </c>
    </row>
    <row r="173" spans="1:21" x14ac:dyDescent="0.25">
      <c r="C173" t="s">
        <v>28</v>
      </c>
      <c r="D173" s="13">
        <v>39</v>
      </c>
      <c r="E173" s="13">
        <v>5</v>
      </c>
      <c r="F173" s="13">
        <v>5</v>
      </c>
      <c r="G173" s="13">
        <v>3</v>
      </c>
      <c r="H173" s="13">
        <v>4</v>
      </c>
      <c r="I173" s="13">
        <v>1</v>
      </c>
      <c r="J173" s="13">
        <v>3</v>
      </c>
      <c r="K173" s="13">
        <v>3</v>
      </c>
      <c r="L173" s="13">
        <v>2</v>
      </c>
      <c r="M173" s="13">
        <v>5</v>
      </c>
      <c r="N173" s="13">
        <v>2</v>
      </c>
      <c r="O173" s="13">
        <v>2</v>
      </c>
      <c r="P173" s="13">
        <v>4</v>
      </c>
    </row>
    <row r="174" spans="1:21" x14ac:dyDescent="0.25">
      <c r="C174" t="s">
        <v>29</v>
      </c>
      <c r="D174" s="13">
        <v>37</v>
      </c>
      <c r="J174" s="13">
        <v>3</v>
      </c>
      <c r="K174" s="13">
        <v>6</v>
      </c>
      <c r="L174" s="13">
        <v>2</v>
      </c>
      <c r="M174" s="13">
        <v>1</v>
      </c>
      <c r="O174" s="13">
        <v>3</v>
      </c>
      <c r="P174" s="13">
        <v>4</v>
      </c>
      <c r="Q174" s="13">
        <v>4</v>
      </c>
      <c r="R174" s="13">
        <v>4</v>
      </c>
      <c r="S174" s="13">
        <v>5</v>
      </c>
      <c r="T174" s="13">
        <v>2</v>
      </c>
      <c r="U174" s="13">
        <v>3</v>
      </c>
    </row>
    <row r="175" spans="1:21" x14ac:dyDescent="0.25">
      <c r="C175" t="s">
        <v>30</v>
      </c>
      <c r="D175" s="13">
        <v>11589.864</v>
      </c>
      <c r="J175" s="13">
        <v>13045</v>
      </c>
      <c r="K175" s="13">
        <v>11780</v>
      </c>
      <c r="L175" s="13">
        <v>11730</v>
      </c>
      <c r="M175" s="13">
        <v>11140</v>
      </c>
      <c r="O175" s="13">
        <v>11270</v>
      </c>
      <c r="P175" s="13">
        <v>11075</v>
      </c>
      <c r="Q175" s="13">
        <v>11267.5</v>
      </c>
      <c r="R175" s="13">
        <v>11085</v>
      </c>
      <c r="S175" s="13">
        <v>11320</v>
      </c>
      <c r="T175" s="13">
        <v>12255</v>
      </c>
      <c r="U175" s="13">
        <v>11926.665999999999</v>
      </c>
    </row>
    <row r="176" spans="1:21" x14ac:dyDescent="0.25">
      <c r="C176" t="s">
        <v>31</v>
      </c>
      <c r="D176" s="13">
        <v>428.82499999999999</v>
      </c>
      <c r="J176" s="13">
        <v>39.134999999999998</v>
      </c>
      <c r="K176" s="13">
        <v>70.680000000000007</v>
      </c>
      <c r="L176" s="13">
        <v>23.46</v>
      </c>
      <c r="M176" s="13">
        <v>11.14</v>
      </c>
      <c r="O176" s="13">
        <v>33.81</v>
      </c>
      <c r="P176" s="13">
        <v>44.3</v>
      </c>
      <c r="Q176" s="13">
        <v>45.07</v>
      </c>
      <c r="R176" s="13">
        <v>44.34</v>
      </c>
      <c r="S176" s="13">
        <v>56.6</v>
      </c>
      <c r="T176" s="13">
        <v>24.51</v>
      </c>
      <c r="U176" s="13">
        <v>35.78</v>
      </c>
    </row>
    <row r="177" spans="1:21" x14ac:dyDescent="0.25">
      <c r="C177" t="s">
        <v>32</v>
      </c>
      <c r="D177" s="13">
        <v>2.3969999999999998</v>
      </c>
      <c r="J177" s="13">
        <v>2.266</v>
      </c>
      <c r="K177" s="13">
        <v>2.609</v>
      </c>
      <c r="L177" s="13">
        <v>2.3420000000000001</v>
      </c>
      <c r="M177" s="13">
        <v>2.4</v>
      </c>
      <c r="O177" s="13">
        <v>2.5990000000000002</v>
      </c>
      <c r="P177" s="13">
        <v>2.548</v>
      </c>
      <c r="Q177" s="13">
        <v>2.13</v>
      </c>
      <c r="R177" s="13">
        <v>2.13</v>
      </c>
      <c r="S177" s="13">
        <v>2.298</v>
      </c>
      <c r="T177" s="13">
        <v>2.5</v>
      </c>
      <c r="U177" s="13">
        <v>2.532</v>
      </c>
    </row>
    <row r="178" spans="1:21" x14ac:dyDescent="0.25">
      <c r="A178">
        <v>13010340000</v>
      </c>
      <c r="B178" t="s">
        <v>62</v>
      </c>
      <c r="C178" t="s">
        <v>27</v>
      </c>
      <c r="E178" s="13">
        <v>6</v>
      </c>
      <c r="F178" s="13">
        <v>6</v>
      </c>
      <c r="G178" s="13">
        <v>6</v>
      </c>
      <c r="H178" s="13">
        <v>6</v>
      </c>
      <c r="I178" s="13">
        <v>6</v>
      </c>
      <c r="J178" s="13">
        <v>6</v>
      </c>
      <c r="K178" s="13">
        <v>6</v>
      </c>
      <c r="L178" s="13">
        <v>6</v>
      </c>
      <c r="M178" s="13">
        <v>6</v>
      </c>
      <c r="N178" s="13">
        <v>6</v>
      </c>
      <c r="O178" s="13">
        <v>6</v>
      </c>
      <c r="P178" s="13">
        <v>6</v>
      </c>
      <c r="Q178" s="13">
        <v>6</v>
      </c>
      <c r="R178" s="13">
        <v>6</v>
      </c>
      <c r="S178" s="13">
        <v>6</v>
      </c>
      <c r="T178" s="13">
        <v>6</v>
      </c>
      <c r="U178" s="13">
        <v>6</v>
      </c>
    </row>
    <row r="179" spans="1:21" x14ac:dyDescent="0.25">
      <c r="C179" t="s">
        <v>29</v>
      </c>
      <c r="D179" s="13">
        <v>6</v>
      </c>
      <c r="U179" s="13">
        <v>6</v>
      </c>
    </row>
    <row r="180" spans="1:21" x14ac:dyDescent="0.25">
      <c r="C180" t="s">
        <v>30</v>
      </c>
      <c r="D180" s="13">
        <v>2200</v>
      </c>
    </row>
    <row r="181" spans="1:21" x14ac:dyDescent="0.25">
      <c r="C181" t="s">
        <v>31</v>
      </c>
      <c r="D181" s="13">
        <v>13.2</v>
      </c>
      <c r="J181" s="13">
        <v>13.2</v>
      </c>
    </row>
    <row r="182" spans="1:21" x14ac:dyDescent="0.25">
      <c r="C182" t="s">
        <v>32</v>
      </c>
      <c r="D182" s="13">
        <v>3.8940000000000001</v>
      </c>
      <c r="J182" s="13">
        <v>3.8940000000000001</v>
      </c>
    </row>
    <row r="183" spans="1:21" x14ac:dyDescent="0.25">
      <c r="A183">
        <v>14010090000</v>
      </c>
      <c r="B183" t="s">
        <v>63</v>
      </c>
      <c r="C183" t="s">
        <v>27</v>
      </c>
      <c r="E183" s="13">
        <v>117</v>
      </c>
      <c r="F183" s="13">
        <v>49</v>
      </c>
      <c r="G183" s="13">
        <v>4</v>
      </c>
      <c r="H183" s="13">
        <v>4</v>
      </c>
      <c r="I183" s="13">
        <v>4</v>
      </c>
      <c r="J183" s="13">
        <v>4</v>
      </c>
      <c r="K183" s="13">
        <v>4</v>
      </c>
      <c r="L183" s="13">
        <v>2</v>
      </c>
      <c r="M183" s="13">
        <v>44</v>
      </c>
      <c r="N183" s="13">
        <v>69</v>
      </c>
      <c r="O183" s="13">
        <v>69</v>
      </c>
      <c r="P183" s="13">
        <v>69</v>
      </c>
      <c r="Q183" s="13">
        <v>69</v>
      </c>
      <c r="R183" s="13">
        <v>69</v>
      </c>
      <c r="S183" s="13">
        <v>28</v>
      </c>
      <c r="T183" s="13">
        <v>5</v>
      </c>
      <c r="U183" s="13">
        <v>5</v>
      </c>
    </row>
    <row r="184" spans="1:21" x14ac:dyDescent="0.25">
      <c r="C184" t="s">
        <v>28</v>
      </c>
      <c r="D184" s="13">
        <v>73</v>
      </c>
      <c r="F184" s="13">
        <v>2</v>
      </c>
      <c r="G184" s="13">
        <v>2</v>
      </c>
      <c r="M184" s="13">
        <v>44</v>
      </c>
      <c r="N184" s="13">
        <v>25</v>
      </c>
    </row>
    <row r="185" spans="1:21" x14ac:dyDescent="0.25">
      <c r="C185" t="s">
        <v>29</v>
      </c>
      <c r="D185" s="13">
        <v>73</v>
      </c>
      <c r="L185" s="13">
        <v>2</v>
      </c>
      <c r="M185" s="13">
        <v>2</v>
      </c>
      <c r="S185" s="13">
        <v>44</v>
      </c>
      <c r="T185" s="13">
        <v>25</v>
      </c>
    </row>
    <row r="186" spans="1:21" x14ac:dyDescent="0.25">
      <c r="C186" t="s">
        <v>30</v>
      </c>
      <c r="D186" s="13">
        <v>2835.7530000000002</v>
      </c>
      <c r="L186" s="13">
        <v>1100</v>
      </c>
      <c r="M186" s="13">
        <v>1350</v>
      </c>
      <c r="S186" s="13">
        <v>2960</v>
      </c>
      <c r="T186" s="13">
        <v>2874.8</v>
      </c>
    </row>
    <row r="187" spans="1:21" x14ac:dyDescent="0.25">
      <c r="C187" t="s">
        <v>31</v>
      </c>
      <c r="D187" s="13">
        <v>207.01</v>
      </c>
      <c r="L187" s="13">
        <v>2.2000000000000002</v>
      </c>
      <c r="M187" s="13">
        <v>2.7</v>
      </c>
      <c r="S187" s="13">
        <v>130.24</v>
      </c>
      <c r="T187" s="13">
        <v>71.87</v>
      </c>
    </row>
    <row r="188" spans="1:21" x14ac:dyDescent="0.25">
      <c r="C188" t="s">
        <v>32</v>
      </c>
      <c r="D188" s="13">
        <v>7.0460000000000003</v>
      </c>
      <c r="L188" s="13">
        <v>6</v>
      </c>
      <c r="M188" s="13">
        <v>6</v>
      </c>
      <c r="S188" s="13">
        <v>7</v>
      </c>
      <c r="T188" s="13">
        <v>7.2</v>
      </c>
    </row>
    <row r="189" spans="1:21" x14ac:dyDescent="0.25">
      <c r="A189">
        <v>13020150000</v>
      </c>
      <c r="B189" t="s">
        <v>64</v>
      </c>
      <c r="C189" t="s">
        <v>27</v>
      </c>
      <c r="E189" s="13">
        <v>5</v>
      </c>
      <c r="F189" s="13">
        <v>5</v>
      </c>
      <c r="G189" s="13">
        <v>5</v>
      </c>
      <c r="H189" s="13">
        <v>5</v>
      </c>
      <c r="I189" s="13">
        <v>5</v>
      </c>
      <c r="J189" s="13">
        <v>5</v>
      </c>
      <c r="K189" s="13">
        <v>5</v>
      </c>
      <c r="L189" s="13">
        <v>5</v>
      </c>
      <c r="M189" s="13">
        <v>5</v>
      </c>
      <c r="N189" s="13">
        <v>5</v>
      </c>
      <c r="O189" s="13">
        <v>5</v>
      </c>
      <c r="P189" s="13">
        <v>5</v>
      </c>
      <c r="Q189" s="13">
        <v>5</v>
      </c>
      <c r="R189" s="13">
        <v>5</v>
      </c>
      <c r="S189" s="13">
        <v>5</v>
      </c>
      <c r="T189" s="13">
        <v>5</v>
      </c>
      <c r="U189" s="13">
        <v>5</v>
      </c>
    </row>
    <row r="190" spans="1:21" x14ac:dyDescent="0.25">
      <c r="C190" t="s">
        <v>29</v>
      </c>
      <c r="D190" s="13">
        <v>5</v>
      </c>
      <c r="U190" s="13">
        <v>5</v>
      </c>
    </row>
    <row r="191" spans="1:21" x14ac:dyDescent="0.25">
      <c r="C191" t="s">
        <v>30</v>
      </c>
      <c r="D191" s="13">
        <v>5200</v>
      </c>
    </row>
    <row r="192" spans="1:21" x14ac:dyDescent="0.25">
      <c r="C192" t="s">
        <v>31</v>
      </c>
      <c r="D192" s="13">
        <v>26</v>
      </c>
      <c r="N192" s="13">
        <v>26</v>
      </c>
    </row>
    <row r="193" spans="1:21" x14ac:dyDescent="0.25">
      <c r="C193" t="s">
        <v>32</v>
      </c>
      <c r="D193" s="13">
        <v>3</v>
      </c>
      <c r="N193" s="13">
        <v>3</v>
      </c>
    </row>
    <row r="194" spans="1:21" x14ac:dyDescent="0.25">
      <c r="A194">
        <v>14030210000</v>
      </c>
      <c r="B194" t="s">
        <v>65</v>
      </c>
      <c r="C194" t="s">
        <v>27</v>
      </c>
      <c r="E194" s="13">
        <v>6</v>
      </c>
      <c r="F194" s="13">
        <v>7</v>
      </c>
      <c r="G194" s="13">
        <v>12</v>
      </c>
      <c r="H194" s="13">
        <v>12</v>
      </c>
      <c r="I194" s="13">
        <v>10</v>
      </c>
      <c r="J194" s="13">
        <v>8</v>
      </c>
      <c r="K194" s="13">
        <v>6</v>
      </c>
      <c r="L194" s="13">
        <v>9</v>
      </c>
      <c r="M194" s="13">
        <v>10</v>
      </c>
      <c r="N194" s="13">
        <v>10</v>
      </c>
      <c r="O194" s="13">
        <v>9</v>
      </c>
      <c r="P194" s="13">
        <v>8</v>
      </c>
      <c r="Q194" s="13">
        <v>7</v>
      </c>
      <c r="R194" s="13">
        <v>9</v>
      </c>
      <c r="S194" s="13">
        <v>7</v>
      </c>
      <c r="T194" s="13">
        <v>8</v>
      </c>
      <c r="U194" s="13">
        <v>10</v>
      </c>
    </row>
    <row r="195" spans="1:21" x14ac:dyDescent="0.25">
      <c r="C195" t="s">
        <v>28</v>
      </c>
      <c r="D195" s="13">
        <v>33</v>
      </c>
      <c r="E195" s="13">
        <v>2</v>
      </c>
      <c r="F195" s="13">
        <v>4</v>
      </c>
      <c r="G195" s="13">
        <v>6</v>
      </c>
      <c r="J195" s="13">
        <v>3</v>
      </c>
      <c r="K195" s="13">
        <v>4</v>
      </c>
      <c r="L195" s="13">
        <v>4</v>
      </c>
      <c r="M195" s="13">
        <v>3</v>
      </c>
      <c r="N195" s="13">
        <v>2</v>
      </c>
      <c r="O195" s="13">
        <v>2</v>
      </c>
      <c r="P195" s="13">
        <v>3</v>
      </c>
    </row>
    <row r="196" spans="1:21" x14ac:dyDescent="0.25">
      <c r="C196" t="s">
        <v>29</v>
      </c>
      <c r="D196" s="13">
        <v>35</v>
      </c>
      <c r="J196" s="13">
        <v>5</v>
      </c>
      <c r="K196" s="13">
        <v>6</v>
      </c>
      <c r="L196" s="13">
        <v>1</v>
      </c>
      <c r="M196" s="13">
        <v>2</v>
      </c>
      <c r="N196" s="13">
        <v>2</v>
      </c>
      <c r="O196" s="13">
        <v>3</v>
      </c>
      <c r="P196" s="13">
        <v>4</v>
      </c>
      <c r="Q196" s="13">
        <v>3</v>
      </c>
      <c r="R196" s="13">
        <v>2</v>
      </c>
      <c r="S196" s="13">
        <v>4</v>
      </c>
      <c r="T196" s="13">
        <v>2</v>
      </c>
      <c r="U196" s="13">
        <v>1</v>
      </c>
    </row>
    <row r="197" spans="1:21" x14ac:dyDescent="0.25">
      <c r="C197" t="s">
        <v>30</v>
      </c>
      <c r="D197" s="13">
        <v>28067.142</v>
      </c>
      <c r="J197" s="13">
        <v>28584</v>
      </c>
      <c r="K197" s="13">
        <v>29295</v>
      </c>
      <c r="L197" s="13">
        <v>27780</v>
      </c>
      <c r="M197" s="13">
        <v>28510</v>
      </c>
      <c r="N197" s="13">
        <v>27845</v>
      </c>
      <c r="O197" s="13">
        <v>28100</v>
      </c>
      <c r="P197" s="13">
        <v>27545</v>
      </c>
      <c r="Q197" s="13">
        <v>28143.332999999999</v>
      </c>
      <c r="R197" s="13">
        <v>27625</v>
      </c>
      <c r="S197" s="13">
        <v>26915</v>
      </c>
      <c r="T197" s="13">
        <v>27005</v>
      </c>
      <c r="U197" s="13">
        <v>27340</v>
      </c>
    </row>
    <row r="198" spans="1:21" x14ac:dyDescent="0.25">
      <c r="C198" t="s">
        <v>31</v>
      </c>
      <c r="D198" s="13">
        <v>982.35</v>
      </c>
      <c r="J198" s="13">
        <v>142.91999999999999</v>
      </c>
      <c r="K198" s="13">
        <v>175.77</v>
      </c>
      <c r="L198" s="13">
        <v>27.78</v>
      </c>
      <c r="M198" s="13">
        <v>57.02</v>
      </c>
      <c r="N198" s="13">
        <v>55.69</v>
      </c>
      <c r="O198" s="13">
        <v>84.3</v>
      </c>
      <c r="P198" s="13">
        <v>110.18</v>
      </c>
      <c r="Q198" s="13">
        <v>84.43</v>
      </c>
      <c r="R198" s="13">
        <v>55.25</v>
      </c>
      <c r="S198" s="13">
        <v>107.66</v>
      </c>
      <c r="T198" s="13">
        <v>54.01</v>
      </c>
      <c r="U198" s="13">
        <v>27.34</v>
      </c>
    </row>
    <row r="199" spans="1:21" x14ac:dyDescent="0.25">
      <c r="C199" t="s">
        <v>32</v>
      </c>
      <c r="D199" s="13">
        <v>2.1640000000000001</v>
      </c>
      <c r="J199" s="13">
        <v>2.177</v>
      </c>
      <c r="K199" s="13">
        <v>1.8480000000000001</v>
      </c>
      <c r="L199" s="13">
        <v>2.5</v>
      </c>
      <c r="M199" s="13">
        <v>1.982</v>
      </c>
      <c r="N199" s="13">
        <v>1.7450000000000001</v>
      </c>
      <c r="O199" s="13">
        <v>2.2669999999999999</v>
      </c>
      <c r="P199" s="13">
        <v>2.2000000000000002</v>
      </c>
      <c r="Q199" s="13">
        <v>2.1629999999999998</v>
      </c>
      <c r="R199" s="13">
        <v>2.4460000000000002</v>
      </c>
      <c r="S199" s="13">
        <v>2.3479999999999999</v>
      </c>
      <c r="T199" s="13">
        <v>2.5</v>
      </c>
      <c r="U199" s="13">
        <v>2.6</v>
      </c>
    </row>
    <row r="200" spans="1:21" x14ac:dyDescent="0.25">
      <c r="A200">
        <v>14010110000</v>
      </c>
      <c r="B200" t="s">
        <v>66</v>
      </c>
      <c r="C200" t="s">
        <v>27</v>
      </c>
      <c r="E200" s="13">
        <v>3</v>
      </c>
      <c r="F200" s="13">
        <v>3</v>
      </c>
    </row>
    <row r="201" spans="1:21" x14ac:dyDescent="0.25">
      <c r="A201">
        <v>15010050000</v>
      </c>
      <c r="B201" t="s">
        <v>67</v>
      </c>
      <c r="C201" t="s">
        <v>27</v>
      </c>
      <c r="E201" s="13">
        <v>486</v>
      </c>
      <c r="F201" s="13">
        <v>486</v>
      </c>
      <c r="G201" s="13">
        <v>486</v>
      </c>
      <c r="H201" s="13">
        <v>486</v>
      </c>
      <c r="I201" s="13">
        <v>486</v>
      </c>
      <c r="J201" s="13">
        <v>486</v>
      </c>
      <c r="K201" s="13">
        <v>486</v>
      </c>
      <c r="L201" s="13">
        <v>486</v>
      </c>
      <c r="M201" s="13">
        <v>486</v>
      </c>
      <c r="N201" s="13">
        <v>486</v>
      </c>
      <c r="O201" s="13">
        <v>486</v>
      </c>
      <c r="P201" s="13">
        <v>486</v>
      </c>
      <c r="Q201" s="13">
        <v>486</v>
      </c>
      <c r="R201" s="13">
        <v>486</v>
      </c>
      <c r="S201" s="13">
        <v>486</v>
      </c>
      <c r="T201" s="13">
        <v>486</v>
      </c>
      <c r="U201" s="13">
        <v>486</v>
      </c>
    </row>
    <row r="202" spans="1:21" x14ac:dyDescent="0.25">
      <c r="C202" t="s">
        <v>29</v>
      </c>
      <c r="D202" s="13">
        <v>486</v>
      </c>
      <c r="U202" s="13">
        <v>486</v>
      </c>
    </row>
    <row r="203" spans="1:21" x14ac:dyDescent="0.25">
      <c r="C203" t="s">
        <v>30</v>
      </c>
      <c r="D203" s="13">
        <v>1741.769</v>
      </c>
    </row>
    <row r="204" spans="1:21" x14ac:dyDescent="0.25">
      <c r="C204" t="s">
        <v>31</v>
      </c>
      <c r="D204" s="13">
        <v>846.5</v>
      </c>
      <c r="J204" s="13">
        <v>110</v>
      </c>
      <c r="K204" s="13">
        <v>200</v>
      </c>
      <c r="L204" s="13">
        <v>156.5</v>
      </c>
      <c r="M204" s="13">
        <v>300</v>
      </c>
      <c r="N204" s="13">
        <v>80</v>
      </c>
    </row>
    <row r="205" spans="1:21" x14ac:dyDescent="0.25">
      <c r="C205" t="s">
        <v>32</v>
      </c>
      <c r="D205" s="13">
        <v>2.0019999999999998</v>
      </c>
      <c r="J205" s="13">
        <v>2</v>
      </c>
      <c r="K205" s="13">
        <v>1.5</v>
      </c>
      <c r="L205" s="13">
        <v>2.2650000000000001</v>
      </c>
      <c r="M205" s="13">
        <v>2.2000000000000002</v>
      </c>
      <c r="N205" s="13">
        <v>2</v>
      </c>
    </row>
    <row r="206" spans="1:21" x14ac:dyDescent="0.25">
      <c r="A206">
        <v>15010350000</v>
      </c>
      <c r="B206" t="s">
        <v>68</v>
      </c>
      <c r="C206" t="s">
        <v>27</v>
      </c>
      <c r="E206" s="13">
        <v>186</v>
      </c>
      <c r="F206" s="13">
        <v>186</v>
      </c>
      <c r="G206" s="13">
        <v>186</v>
      </c>
      <c r="H206" s="13">
        <v>186</v>
      </c>
      <c r="I206" s="13">
        <v>186</v>
      </c>
      <c r="J206" s="13">
        <v>186</v>
      </c>
      <c r="K206" s="13">
        <v>186</v>
      </c>
      <c r="L206" s="13">
        <v>186</v>
      </c>
      <c r="M206" s="13">
        <v>189</v>
      </c>
      <c r="N206" s="13">
        <v>189</v>
      </c>
      <c r="O206" s="13">
        <v>189</v>
      </c>
      <c r="P206" s="13">
        <v>189</v>
      </c>
      <c r="Q206" s="13">
        <v>189</v>
      </c>
      <c r="R206" s="13">
        <v>189</v>
      </c>
      <c r="S206" s="13">
        <v>189</v>
      </c>
      <c r="T206" s="13">
        <v>189</v>
      </c>
      <c r="U206" s="13">
        <v>189</v>
      </c>
    </row>
    <row r="207" spans="1:21" x14ac:dyDescent="0.25">
      <c r="C207" t="s">
        <v>28</v>
      </c>
      <c r="D207" s="13">
        <v>3</v>
      </c>
      <c r="M207" s="13">
        <v>3</v>
      </c>
    </row>
    <row r="208" spans="1:21" x14ac:dyDescent="0.25">
      <c r="C208" t="s">
        <v>29</v>
      </c>
      <c r="D208" s="13">
        <v>186</v>
      </c>
    </row>
    <row r="209" spans="1:21" x14ac:dyDescent="0.25">
      <c r="C209" t="s">
        <v>30</v>
      </c>
      <c r="D209" s="13">
        <v>77.849000000000004</v>
      </c>
    </row>
    <row r="210" spans="1:21" x14ac:dyDescent="0.25">
      <c r="C210" t="s">
        <v>31</v>
      </c>
      <c r="D210" s="13">
        <v>14.48</v>
      </c>
      <c r="M210" s="13">
        <v>0.2</v>
      </c>
      <c r="O210" s="13">
        <v>5.3</v>
      </c>
      <c r="Q210" s="13">
        <v>2.7</v>
      </c>
      <c r="T210" s="13">
        <v>3.78</v>
      </c>
      <c r="U210" s="13">
        <v>2.5</v>
      </c>
    </row>
    <row r="211" spans="1:21" x14ac:dyDescent="0.25">
      <c r="C211" t="s">
        <v>32</v>
      </c>
      <c r="D211" s="13">
        <v>248.93299999999999</v>
      </c>
      <c r="M211" s="13">
        <v>270</v>
      </c>
      <c r="O211" s="13">
        <v>261.60399999999998</v>
      </c>
      <c r="Q211" s="13">
        <v>270.37</v>
      </c>
      <c r="T211" s="13">
        <v>217.738</v>
      </c>
      <c r="U211" s="13">
        <v>244.4</v>
      </c>
    </row>
    <row r="212" spans="1:21" x14ac:dyDescent="0.25">
      <c r="A212">
        <v>13020120000</v>
      </c>
      <c r="B212" t="s">
        <v>69</v>
      </c>
      <c r="C212" t="s">
        <v>27</v>
      </c>
      <c r="E212" s="13">
        <v>287</v>
      </c>
      <c r="F212" s="13">
        <v>287</v>
      </c>
      <c r="G212" s="13">
        <v>287</v>
      </c>
      <c r="H212" s="13">
        <v>287</v>
      </c>
      <c r="I212" s="13">
        <v>287</v>
      </c>
      <c r="J212" s="13">
        <v>287</v>
      </c>
      <c r="K212" s="13">
        <v>287</v>
      </c>
      <c r="L212" s="13">
        <v>287</v>
      </c>
      <c r="M212" s="13">
        <v>287</v>
      </c>
      <c r="N212" s="13">
        <v>287</v>
      </c>
      <c r="O212" s="13">
        <v>287</v>
      </c>
      <c r="P212" s="13">
        <v>287</v>
      </c>
      <c r="Q212" s="13">
        <v>287</v>
      </c>
      <c r="R212" s="13">
        <v>287</v>
      </c>
      <c r="S212" s="13">
        <v>287</v>
      </c>
      <c r="T212" s="13">
        <v>287</v>
      </c>
      <c r="U212" s="13">
        <v>287</v>
      </c>
    </row>
    <row r="213" spans="1:21" x14ac:dyDescent="0.25">
      <c r="C213" t="s">
        <v>29</v>
      </c>
      <c r="D213" s="13">
        <v>287</v>
      </c>
      <c r="U213" s="13">
        <v>287</v>
      </c>
    </row>
    <row r="214" spans="1:21" x14ac:dyDescent="0.25">
      <c r="C214" t="s">
        <v>30</v>
      </c>
      <c r="D214" s="13">
        <v>11868.777</v>
      </c>
    </row>
    <row r="215" spans="1:21" x14ac:dyDescent="0.25">
      <c r="C215" t="s">
        <v>31</v>
      </c>
      <c r="D215" s="13">
        <v>3406.3389999999999</v>
      </c>
      <c r="K215" s="13">
        <v>1573.11</v>
      </c>
      <c r="L215" s="13">
        <v>1115.539</v>
      </c>
      <c r="M215" s="13">
        <v>717.69</v>
      </c>
    </row>
    <row r="216" spans="1:21" x14ac:dyDescent="0.25">
      <c r="C216" t="s">
        <v>32</v>
      </c>
      <c r="D216" s="13">
        <v>2.8580000000000001</v>
      </c>
      <c r="K216" s="13">
        <v>2.7389999999999999</v>
      </c>
      <c r="L216" s="13">
        <v>2.89</v>
      </c>
      <c r="M216" s="13">
        <v>3.0670000000000002</v>
      </c>
    </row>
    <row r="217" spans="1:21" x14ac:dyDescent="0.25">
      <c r="A217">
        <v>14040140000</v>
      </c>
      <c r="B217" t="s">
        <v>70</v>
      </c>
      <c r="C217" t="s">
        <v>27</v>
      </c>
      <c r="E217" s="13">
        <v>14</v>
      </c>
      <c r="F217" s="13">
        <v>16</v>
      </c>
      <c r="G217" s="13">
        <v>19</v>
      </c>
      <c r="H217" s="13">
        <v>18</v>
      </c>
      <c r="I217" s="13">
        <v>18</v>
      </c>
      <c r="J217" s="13">
        <v>21</v>
      </c>
      <c r="K217" s="13">
        <v>22</v>
      </c>
      <c r="L217" s="13">
        <v>19</v>
      </c>
      <c r="M217" s="13">
        <v>19</v>
      </c>
      <c r="N217" s="13">
        <v>19</v>
      </c>
      <c r="O217" s="13">
        <v>19</v>
      </c>
      <c r="P217" s="13">
        <v>19</v>
      </c>
      <c r="Q217" s="13">
        <v>17</v>
      </c>
      <c r="R217" s="13">
        <v>17</v>
      </c>
      <c r="S217" s="13">
        <v>15</v>
      </c>
      <c r="T217" s="13">
        <v>20</v>
      </c>
      <c r="U217" s="13">
        <v>22</v>
      </c>
    </row>
    <row r="218" spans="1:21" x14ac:dyDescent="0.25">
      <c r="C218" t="s">
        <v>28</v>
      </c>
      <c r="D218" s="13">
        <v>25</v>
      </c>
      <c r="E218" s="13">
        <v>3</v>
      </c>
      <c r="F218" s="13">
        <v>3</v>
      </c>
      <c r="G218" s="13">
        <v>3</v>
      </c>
      <c r="H218" s="13">
        <v>1</v>
      </c>
      <c r="I218" s="13">
        <v>4</v>
      </c>
      <c r="J218" s="13">
        <v>3</v>
      </c>
      <c r="K218" s="13">
        <v>1</v>
      </c>
      <c r="L218" s="13">
        <v>2</v>
      </c>
      <c r="M218" s="13">
        <v>2</v>
      </c>
      <c r="O218" s="13">
        <v>1</v>
      </c>
      <c r="P218" s="13">
        <v>2</v>
      </c>
    </row>
    <row r="219" spans="1:21" x14ac:dyDescent="0.25">
      <c r="C219" t="s">
        <v>29</v>
      </c>
      <c r="D219" s="13">
        <v>25</v>
      </c>
      <c r="L219" s="13">
        <v>5</v>
      </c>
      <c r="M219" s="13">
        <v>2</v>
      </c>
      <c r="O219" s="13">
        <v>1</v>
      </c>
      <c r="P219" s="13">
        <v>2</v>
      </c>
      <c r="Q219" s="13">
        <v>3</v>
      </c>
      <c r="R219" s="13">
        <v>4</v>
      </c>
      <c r="S219" s="13">
        <v>7</v>
      </c>
      <c r="T219" s="13">
        <v>1</v>
      </c>
    </row>
    <row r="220" spans="1:21" x14ac:dyDescent="0.25">
      <c r="C220" t="s">
        <v>30</v>
      </c>
      <c r="D220" s="13">
        <v>14883.4</v>
      </c>
      <c r="L220" s="13">
        <v>15834</v>
      </c>
      <c r="M220" s="13">
        <v>15719</v>
      </c>
      <c r="O220" s="13">
        <v>14740</v>
      </c>
      <c r="P220" s="13">
        <v>14759</v>
      </c>
      <c r="Q220" s="13">
        <v>14993.333000000001</v>
      </c>
      <c r="R220" s="13">
        <v>14629.75</v>
      </c>
      <c r="S220" s="13">
        <v>14208.571</v>
      </c>
      <c r="T220" s="13">
        <v>14260</v>
      </c>
    </row>
    <row r="221" spans="1:21" x14ac:dyDescent="0.25">
      <c r="C221" t="s">
        <v>31</v>
      </c>
      <c r="D221" s="13">
        <v>372.08499999999998</v>
      </c>
      <c r="L221" s="13">
        <v>79.17</v>
      </c>
      <c r="M221" s="13">
        <v>31.437999999999999</v>
      </c>
      <c r="O221" s="13">
        <v>14.74</v>
      </c>
      <c r="P221" s="13">
        <v>29.518000000000001</v>
      </c>
      <c r="Q221" s="13">
        <v>44.98</v>
      </c>
      <c r="R221" s="13">
        <v>58.518999999999998</v>
      </c>
      <c r="S221" s="13">
        <v>99.46</v>
      </c>
      <c r="T221" s="13">
        <v>14.26</v>
      </c>
    </row>
    <row r="222" spans="1:21" x14ac:dyDescent="0.25">
      <c r="C222" t="s">
        <v>32</v>
      </c>
      <c r="D222" s="13">
        <v>2.581</v>
      </c>
      <c r="L222" s="13">
        <v>2.597</v>
      </c>
      <c r="M222" s="13">
        <v>2.8460000000000001</v>
      </c>
      <c r="O222" s="13">
        <v>3</v>
      </c>
      <c r="P222" s="13">
        <v>2.698</v>
      </c>
      <c r="Q222" s="13">
        <v>2.3410000000000002</v>
      </c>
      <c r="R222" s="13">
        <v>2.5510000000000002</v>
      </c>
      <c r="S222" s="13">
        <v>2.5390000000000001</v>
      </c>
      <c r="T222" s="13">
        <v>2.4</v>
      </c>
    </row>
    <row r="223" spans="1:21" x14ac:dyDescent="0.25">
      <c r="A223">
        <v>14030230000</v>
      </c>
      <c r="B223" t="s">
        <v>71</v>
      </c>
      <c r="C223" t="s">
        <v>27</v>
      </c>
      <c r="F223" s="13">
        <v>11</v>
      </c>
      <c r="G223" s="13">
        <v>15</v>
      </c>
      <c r="H223" s="13">
        <v>15</v>
      </c>
      <c r="I223" s="13">
        <v>15</v>
      </c>
      <c r="J223" s="13">
        <v>15</v>
      </c>
      <c r="K223" s="13">
        <v>15</v>
      </c>
      <c r="L223" s="13">
        <v>2</v>
      </c>
      <c r="R223" s="13">
        <v>3</v>
      </c>
      <c r="S223" s="13">
        <v>16</v>
      </c>
      <c r="T223" s="13">
        <v>16</v>
      </c>
      <c r="U223" s="13">
        <v>16</v>
      </c>
    </row>
    <row r="224" spans="1:21" x14ac:dyDescent="0.25">
      <c r="C224" t="s">
        <v>28</v>
      </c>
      <c r="D224" s="13">
        <v>15</v>
      </c>
      <c r="F224" s="13">
        <v>11</v>
      </c>
      <c r="G224" s="13">
        <v>4</v>
      </c>
    </row>
    <row r="225" spans="3:13" x14ac:dyDescent="0.25">
      <c r="C225" t="s">
        <v>29</v>
      </c>
      <c r="D225" s="13">
        <v>15</v>
      </c>
      <c r="L225" s="13">
        <v>13</v>
      </c>
      <c r="M225" s="13">
        <v>2</v>
      </c>
    </row>
    <row r="226" spans="3:13" x14ac:dyDescent="0.25">
      <c r="C226" t="s">
        <v>30</v>
      </c>
      <c r="D226" s="13">
        <v>15733.933000000001</v>
      </c>
      <c r="L226" s="13">
        <v>15763.846</v>
      </c>
      <c r="M226" s="13">
        <v>15539.5</v>
      </c>
    </row>
    <row r="227" spans="3:13" x14ac:dyDescent="0.25">
      <c r="C227" t="s">
        <v>31</v>
      </c>
      <c r="D227" s="13">
        <v>236.00899999999999</v>
      </c>
      <c r="L227" s="13">
        <v>204.93</v>
      </c>
      <c r="M227" s="13">
        <v>31.079000000000001</v>
      </c>
    </row>
    <row r="228" spans="3:13" x14ac:dyDescent="0.25">
      <c r="C228" t="s">
        <v>32</v>
      </c>
      <c r="D228" s="13">
        <v>1.2</v>
      </c>
      <c r="L228" s="13">
        <v>1.2</v>
      </c>
      <c r="M228" s="13">
        <v>1.2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44"/>
  <sheetViews>
    <sheetView topLeftCell="B1" workbookViewId="0">
      <selection sqref="A1:A2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72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81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34</v>
      </c>
      <c r="C10" t="s">
        <v>27</v>
      </c>
      <c r="E10" s="13">
        <v>575</v>
      </c>
      <c r="F10" s="13">
        <v>530</v>
      </c>
      <c r="G10" s="13">
        <v>489</v>
      </c>
      <c r="H10" s="13">
        <v>489</v>
      </c>
      <c r="I10" s="13">
        <v>489</v>
      </c>
      <c r="J10" s="13">
        <v>489</v>
      </c>
      <c r="K10" s="13">
        <v>489</v>
      </c>
      <c r="L10" s="13">
        <v>489</v>
      </c>
      <c r="M10" s="13">
        <v>489</v>
      </c>
      <c r="N10" s="13">
        <v>489</v>
      </c>
      <c r="O10" s="13">
        <v>489</v>
      </c>
      <c r="P10" s="13">
        <v>489</v>
      </c>
      <c r="Q10" s="13">
        <v>489</v>
      </c>
      <c r="R10" s="13">
        <v>489</v>
      </c>
      <c r="S10" s="13">
        <v>489</v>
      </c>
      <c r="T10" s="13">
        <v>489</v>
      </c>
      <c r="U10" s="13">
        <v>489</v>
      </c>
    </row>
    <row r="11" spans="1:21" x14ac:dyDescent="0.25">
      <c r="C11" t="s">
        <v>29</v>
      </c>
      <c r="D11" s="13">
        <v>489</v>
      </c>
      <c r="U11" s="13">
        <v>489</v>
      </c>
    </row>
    <row r="12" spans="1:21" x14ac:dyDescent="0.25">
      <c r="C12" t="s">
        <v>30</v>
      </c>
      <c r="D12" s="13">
        <v>18310.631000000001</v>
      </c>
    </row>
    <row r="13" spans="1:21" x14ac:dyDescent="0.25">
      <c r="C13" t="s">
        <v>31</v>
      </c>
      <c r="D13" s="13">
        <v>8953.8989999999994</v>
      </c>
      <c r="J13" s="13">
        <v>978</v>
      </c>
      <c r="K13" s="13">
        <v>859</v>
      </c>
      <c r="L13" s="13">
        <v>854.41899999999998</v>
      </c>
      <c r="M13" s="13">
        <v>846.09</v>
      </c>
      <c r="N13" s="13">
        <v>653.20000000000005</v>
      </c>
      <c r="O13" s="13">
        <v>435.34</v>
      </c>
      <c r="P13" s="13">
        <v>354.2</v>
      </c>
      <c r="Q13" s="13">
        <v>361.1</v>
      </c>
      <c r="R13" s="13">
        <v>880</v>
      </c>
      <c r="S13" s="13">
        <v>915</v>
      </c>
      <c r="T13" s="13">
        <v>941.4</v>
      </c>
      <c r="U13" s="13">
        <v>876.15</v>
      </c>
    </row>
    <row r="14" spans="1:21" x14ac:dyDescent="0.25">
      <c r="C14" t="s">
        <v>32</v>
      </c>
      <c r="D14" s="13">
        <v>0.23100000000000001</v>
      </c>
      <c r="J14" s="13">
        <v>0.3</v>
      </c>
      <c r="K14" s="13">
        <v>0.3</v>
      </c>
      <c r="L14" s="13">
        <v>0.3</v>
      </c>
      <c r="M14" s="13">
        <v>0.3</v>
      </c>
      <c r="N14" s="13">
        <v>0.3</v>
      </c>
      <c r="O14" s="13">
        <v>0.3</v>
      </c>
      <c r="P14" s="13">
        <v>0.3</v>
      </c>
      <c r="Q14" s="13">
        <v>0.1</v>
      </c>
      <c r="R14" s="13">
        <v>0.15</v>
      </c>
      <c r="S14" s="13">
        <v>0.15</v>
      </c>
      <c r="T14" s="13">
        <v>0.15</v>
      </c>
      <c r="U14" s="13">
        <v>0.15</v>
      </c>
    </row>
    <row r="15" spans="1:21" x14ac:dyDescent="0.25">
      <c r="A15">
        <v>14050010000</v>
      </c>
      <c r="B15" t="s">
        <v>38</v>
      </c>
      <c r="C15" t="s">
        <v>27</v>
      </c>
      <c r="H15" s="13">
        <v>18</v>
      </c>
      <c r="I15" s="13">
        <v>18</v>
      </c>
      <c r="J15" s="13">
        <v>18</v>
      </c>
      <c r="K15" s="13">
        <v>18</v>
      </c>
      <c r="L15" s="13">
        <v>18</v>
      </c>
      <c r="M15" s="13">
        <v>18</v>
      </c>
      <c r="N15" s="13">
        <v>0</v>
      </c>
      <c r="S15" s="13">
        <v>7</v>
      </c>
      <c r="T15" s="13">
        <v>11</v>
      </c>
      <c r="U15" s="13">
        <v>11</v>
      </c>
    </row>
    <row r="16" spans="1:21" x14ac:dyDescent="0.25">
      <c r="C16" t="s">
        <v>28</v>
      </c>
      <c r="D16" s="13">
        <v>18</v>
      </c>
      <c r="H16" s="13">
        <v>18</v>
      </c>
    </row>
    <row r="17" spans="1:21" x14ac:dyDescent="0.25">
      <c r="C17" t="s">
        <v>29</v>
      </c>
      <c r="D17" s="13">
        <v>18</v>
      </c>
      <c r="N17" s="13">
        <v>18</v>
      </c>
    </row>
    <row r="18" spans="1:21" x14ac:dyDescent="0.25">
      <c r="C18" t="s">
        <v>30</v>
      </c>
      <c r="D18" s="13">
        <v>7320</v>
      </c>
      <c r="N18" s="13">
        <v>7.32</v>
      </c>
    </row>
    <row r="19" spans="1:21" x14ac:dyDescent="0.25">
      <c r="C19" t="s">
        <v>31</v>
      </c>
      <c r="D19" s="13">
        <v>131.76</v>
      </c>
      <c r="N19" s="13">
        <v>131.76</v>
      </c>
    </row>
    <row r="20" spans="1:21" x14ac:dyDescent="0.25">
      <c r="C20" t="s">
        <v>32</v>
      </c>
      <c r="D20" s="13">
        <v>0.18</v>
      </c>
      <c r="N20" s="13">
        <v>0.18</v>
      </c>
    </row>
    <row r="21" spans="1:21" x14ac:dyDescent="0.25">
      <c r="A21">
        <v>14050040000</v>
      </c>
      <c r="B21" t="s">
        <v>41</v>
      </c>
      <c r="C21" t="s">
        <v>27</v>
      </c>
      <c r="I21" s="13">
        <v>15</v>
      </c>
      <c r="J21" s="13">
        <v>15</v>
      </c>
      <c r="K21" s="13">
        <v>15</v>
      </c>
      <c r="L21" s="13">
        <v>15</v>
      </c>
      <c r="M21" s="13">
        <v>15</v>
      </c>
      <c r="N21" s="13">
        <v>0</v>
      </c>
      <c r="T21" s="13">
        <v>7</v>
      </c>
      <c r="U21" s="13">
        <v>12</v>
      </c>
    </row>
    <row r="22" spans="1:21" x14ac:dyDescent="0.25">
      <c r="C22" t="s">
        <v>28</v>
      </c>
      <c r="D22" s="13">
        <v>15</v>
      </c>
      <c r="I22" s="13">
        <v>15</v>
      </c>
    </row>
    <row r="23" spans="1:21" x14ac:dyDescent="0.25">
      <c r="C23" t="s">
        <v>29</v>
      </c>
      <c r="D23" s="13">
        <v>15</v>
      </c>
      <c r="N23" s="13">
        <v>15</v>
      </c>
    </row>
    <row r="24" spans="1:21" x14ac:dyDescent="0.25">
      <c r="C24" t="s">
        <v>30</v>
      </c>
      <c r="D24" s="13">
        <v>9114.6659999999993</v>
      </c>
      <c r="N24" s="13">
        <v>9.1150000000000002</v>
      </c>
    </row>
    <row r="25" spans="1:21" x14ac:dyDescent="0.25">
      <c r="C25" t="s">
        <v>31</v>
      </c>
      <c r="D25" s="13">
        <v>136.72</v>
      </c>
      <c r="N25" s="13">
        <v>136.72</v>
      </c>
    </row>
    <row r="26" spans="1:21" x14ac:dyDescent="0.25">
      <c r="C26" t="s">
        <v>32</v>
      </c>
      <c r="D26" s="13">
        <v>0.15</v>
      </c>
      <c r="N26" s="13">
        <v>0.15</v>
      </c>
    </row>
    <row r="27" spans="1:21" x14ac:dyDescent="0.25">
      <c r="A27">
        <v>14060050000</v>
      </c>
      <c r="B27" t="s">
        <v>47</v>
      </c>
      <c r="C27" t="s">
        <v>27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  <c r="M27" s="13">
        <v>4</v>
      </c>
      <c r="N27" s="13">
        <v>0</v>
      </c>
      <c r="T27" s="13">
        <v>5</v>
      </c>
      <c r="U27" s="13">
        <v>9</v>
      </c>
    </row>
    <row r="28" spans="1:21" x14ac:dyDescent="0.25">
      <c r="C28" t="s">
        <v>28</v>
      </c>
      <c r="D28" s="13">
        <v>4</v>
      </c>
      <c r="H28" s="13">
        <v>4</v>
      </c>
    </row>
    <row r="29" spans="1:21" x14ac:dyDescent="0.25">
      <c r="C29" t="s">
        <v>29</v>
      </c>
      <c r="D29" s="13">
        <v>4</v>
      </c>
      <c r="N29" s="13">
        <v>4</v>
      </c>
    </row>
    <row r="30" spans="1:21" x14ac:dyDescent="0.25">
      <c r="C30" t="s">
        <v>30</v>
      </c>
      <c r="D30" s="13">
        <v>1520</v>
      </c>
      <c r="N30" s="13">
        <v>1.52</v>
      </c>
    </row>
    <row r="31" spans="1:21" x14ac:dyDescent="0.25">
      <c r="C31" t="s">
        <v>31</v>
      </c>
      <c r="D31" s="13">
        <v>6.08</v>
      </c>
      <c r="N31" s="13">
        <v>6.08</v>
      </c>
    </row>
    <row r="32" spans="1:21" x14ac:dyDescent="0.25">
      <c r="C32" t="s">
        <v>32</v>
      </c>
      <c r="D32" s="13">
        <v>4.5</v>
      </c>
      <c r="N32" s="13">
        <v>4.5</v>
      </c>
    </row>
    <row r="33" spans="1:21" x14ac:dyDescent="0.25">
      <c r="A33">
        <v>14030370000</v>
      </c>
      <c r="B33" t="s">
        <v>48</v>
      </c>
      <c r="C33" t="s">
        <v>27</v>
      </c>
      <c r="H33" s="13">
        <v>3</v>
      </c>
      <c r="I33" s="13">
        <v>3</v>
      </c>
      <c r="J33" s="13">
        <v>3</v>
      </c>
      <c r="K33" s="13">
        <v>3</v>
      </c>
      <c r="L33" s="13">
        <v>3</v>
      </c>
      <c r="M33" s="13">
        <v>0</v>
      </c>
      <c r="S33" s="13">
        <v>4</v>
      </c>
      <c r="T33" s="13">
        <v>6</v>
      </c>
      <c r="U33" s="13">
        <v>6</v>
      </c>
    </row>
    <row r="34" spans="1:21" x14ac:dyDescent="0.25">
      <c r="C34" t="s">
        <v>28</v>
      </c>
      <c r="D34" s="13">
        <v>3</v>
      </c>
      <c r="H34" s="13">
        <v>3</v>
      </c>
    </row>
    <row r="35" spans="1:21" x14ac:dyDescent="0.25">
      <c r="C35" t="s">
        <v>29</v>
      </c>
      <c r="D35" s="13">
        <v>3</v>
      </c>
      <c r="M35" s="13">
        <v>3</v>
      </c>
    </row>
    <row r="36" spans="1:21" x14ac:dyDescent="0.25">
      <c r="C36" t="s">
        <v>30</v>
      </c>
      <c r="D36" s="13">
        <v>3229.6660000000002</v>
      </c>
      <c r="M36" s="13">
        <v>3.23</v>
      </c>
    </row>
    <row r="37" spans="1:21" x14ac:dyDescent="0.25">
      <c r="C37" t="s">
        <v>31</v>
      </c>
      <c r="D37" s="13">
        <v>9.6890000000000001</v>
      </c>
      <c r="M37" s="13">
        <v>9.6890000000000001</v>
      </c>
    </row>
    <row r="38" spans="1:21" x14ac:dyDescent="0.25">
      <c r="C38" t="s">
        <v>32</v>
      </c>
      <c r="D38" s="13">
        <v>2.8</v>
      </c>
      <c r="M38" s="13">
        <v>2.8</v>
      </c>
    </row>
    <row r="39" spans="1:21" x14ac:dyDescent="0.25">
      <c r="A39">
        <v>14040090000</v>
      </c>
      <c r="B39" t="s">
        <v>60</v>
      </c>
      <c r="C39" t="s">
        <v>27</v>
      </c>
      <c r="H39" s="13">
        <v>4</v>
      </c>
      <c r="I39" s="13">
        <v>8</v>
      </c>
      <c r="J39" s="13">
        <v>8</v>
      </c>
      <c r="K39" s="13">
        <v>8</v>
      </c>
      <c r="L39" s="13">
        <v>8</v>
      </c>
      <c r="M39" s="13">
        <v>4</v>
      </c>
      <c r="N39" s="13">
        <v>0</v>
      </c>
      <c r="T39" s="13">
        <v>5</v>
      </c>
      <c r="U39" s="13">
        <v>9</v>
      </c>
    </row>
    <row r="40" spans="1:21" x14ac:dyDescent="0.25">
      <c r="C40" t="s">
        <v>28</v>
      </c>
      <c r="D40" s="13">
        <v>8</v>
      </c>
      <c r="H40" s="13">
        <v>4</v>
      </c>
      <c r="I40" s="13">
        <v>4</v>
      </c>
    </row>
    <row r="41" spans="1:21" x14ac:dyDescent="0.25">
      <c r="C41" t="s">
        <v>29</v>
      </c>
      <c r="D41" s="13">
        <v>8</v>
      </c>
      <c r="M41" s="13">
        <v>4</v>
      </c>
      <c r="N41" s="13">
        <v>4</v>
      </c>
    </row>
    <row r="42" spans="1:21" x14ac:dyDescent="0.25">
      <c r="C42" t="s">
        <v>30</v>
      </c>
      <c r="D42" s="13">
        <v>5079.875</v>
      </c>
      <c r="M42" s="13">
        <v>5.65</v>
      </c>
      <c r="N42" s="13">
        <v>4.51</v>
      </c>
    </row>
    <row r="43" spans="1:21" x14ac:dyDescent="0.25">
      <c r="C43" t="s">
        <v>31</v>
      </c>
      <c r="D43" s="13">
        <v>40.639000000000003</v>
      </c>
      <c r="M43" s="13">
        <v>22.6</v>
      </c>
      <c r="N43" s="13">
        <v>18.039000000000001</v>
      </c>
    </row>
    <row r="44" spans="1:21" x14ac:dyDescent="0.25">
      <c r="C44" t="s">
        <v>32</v>
      </c>
      <c r="D44" s="13">
        <v>1.389</v>
      </c>
      <c r="M44" s="13">
        <v>1.3</v>
      </c>
      <c r="N44" s="13">
        <v>1.5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57"/>
  <sheetViews>
    <sheetView topLeftCell="B1" workbookViewId="0">
      <selection activeCell="B1" sqref="B1:B2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8.140625" style="13" bestFit="1" customWidth="1"/>
    <col min="10" max="13" width="9.140625" style="13" bestFit="1" customWidth="1"/>
    <col min="14" max="21" width="8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72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82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34</v>
      </c>
      <c r="C10" t="s">
        <v>27</v>
      </c>
      <c r="E10" s="13">
        <v>1815</v>
      </c>
      <c r="F10" s="13">
        <v>1815</v>
      </c>
      <c r="G10" s="13">
        <v>1815</v>
      </c>
      <c r="H10" s="13">
        <v>1815</v>
      </c>
      <c r="I10" s="13">
        <v>1815</v>
      </c>
      <c r="J10" s="13">
        <v>1815</v>
      </c>
      <c r="K10" s="13">
        <v>1815</v>
      </c>
      <c r="L10" s="13">
        <v>1815</v>
      </c>
      <c r="M10" s="13">
        <v>1815</v>
      </c>
      <c r="N10" s="13">
        <v>1815</v>
      </c>
      <c r="O10" s="13">
        <v>1815</v>
      </c>
      <c r="P10" s="13">
        <v>1815</v>
      </c>
      <c r="Q10" s="13">
        <v>1815</v>
      </c>
      <c r="R10" s="13">
        <v>1815</v>
      </c>
      <c r="S10" s="13">
        <v>1815</v>
      </c>
      <c r="T10" s="13">
        <v>1815</v>
      </c>
      <c r="U10" s="13">
        <v>1815</v>
      </c>
    </row>
    <row r="11" spans="1:21" x14ac:dyDescent="0.25">
      <c r="C11" t="s">
        <v>29</v>
      </c>
      <c r="D11" s="13">
        <v>1815</v>
      </c>
      <c r="U11" s="13">
        <v>1815</v>
      </c>
    </row>
    <row r="12" spans="1:21" x14ac:dyDescent="0.25">
      <c r="C12" t="s">
        <v>30</v>
      </c>
      <c r="D12" s="13">
        <v>59068.720999999998</v>
      </c>
    </row>
    <row r="13" spans="1:21" x14ac:dyDescent="0.25">
      <c r="C13" t="s">
        <v>31</v>
      </c>
      <c r="D13" s="13">
        <v>107209.72900000001</v>
      </c>
      <c r="J13" s="13">
        <v>11498.88</v>
      </c>
      <c r="K13" s="13">
        <v>11728.8</v>
      </c>
      <c r="L13" s="13">
        <v>11689.33</v>
      </c>
      <c r="M13" s="13">
        <v>12114</v>
      </c>
      <c r="N13" s="13">
        <v>9915.8089999999993</v>
      </c>
      <c r="O13" s="13">
        <v>7490.16</v>
      </c>
      <c r="P13" s="13">
        <v>6912</v>
      </c>
      <c r="Q13" s="13">
        <v>6443</v>
      </c>
      <c r="R13" s="13">
        <v>7628.4</v>
      </c>
      <c r="S13" s="13">
        <v>6645.2</v>
      </c>
      <c r="T13" s="13">
        <v>6956.4</v>
      </c>
      <c r="U13" s="13">
        <v>8187.75</v>
      </c>
    </row>
    <row r="14" spans="1:21" x14ac:dyDescent="0.25">
      <c r="C14" t="s">
        <v>32</v>
      </c>
      <c r="D14" s="13">
        <v>0.155</v>
      </c>
      <c r="J14" s="13">
        <v>0.15</v>
      </c>
      <c r="K14" s="13">
        <v>0.15</v>
      </c>
      <c r="L14" s="13">
        <v>0.2</v>
      </c>
      <c r="M14" s="13">
        <v>0.15</v>
      </c>
      <c r="N14" s="13">
        <v>0.15</v>
      </c>
      <c r="O14" s="13">
        <v>0.15</v>
      </c>
      <c r="P14" s="13">
        <v>0.15</v>
      </c>
      <c r="Q14" s="13">
        <v>0.15</v>
      </c>
      <c r="R14" s="13">
        <v>0.15</v>
      </c>
      <c r="S14" s="13">
        <v>0.15</v>
      </c>
      <c r="T14" s="13">
        <v>0.15</v>
      </c>
      <c r="U14" s="13">
        <v>0.15</v>
      </c>
    </row>
    <row r="15" spans="1:21" x14ac:dyDescent="0.25">
      <c r="A15">
        <v>14050010000</v>
      </c>
      <c r="B15" t="s">
        <v>38</v>
      </c>
      <c r="C15" t="s">
        <v>27</v>
      </c>
      <c r="G15" s="13">
        <v>3</v>
      </c>
      <c r="H15" s="13">
        <v>3</v>
      </c>
      <c r="I15" s="13">
        <v>3</v>
      </c>
      <c r="J15" s="13">
        <v>3</v>
      </c>
      <c r="K15" s="13">
        <v>3</v>
      </c>
      <c r="L15" s="13">
        <v>0</v>
      </c>
      <c r="S15" s="13">
        <v>4</v>
      </c>
      <c r="T15" s="13">
        <v>9</v>
      </c>
      <c r="U15" s="13">
        <v>12</v>
      </c>
    </row>
    <row r="16" spans="1:21" x14ac:dyDescent="0.25">
      <c r="C16" t="s">
        <v>28</v>
      </c>
      <c r="D16" s="13">
        <v>3</v>
      </c>
      <c r="G16" s="13">
        <v>3</v>
      </c>
    </row>
    <row r="17" spans="1:21" x14ac:dyDescent="0.25">
      <c r="C17" t="s">
        <v>29</v>
      </c>
      <c r="D17" s="13">
        <v>3</v>
      </c>
      <c r="L17" s="13">
        <v>3</v>
      </c>
    </row>
    <row r="18" spans="1:21" x14ac:dyDescent="0.25">
      <c r="C18" t="s">
        <v>30</v>
      </c>
      <c r="D18" s="13">
        <v>19310</v>
      </c>
      <c r="L18" s="13">
        <v>19.309999999999999</v>
      </c>
    </row>
    <row r="19" spans="1:21" x14ac:dyDescent="0.25">
      <c r="C19" t="s">
        <v>31</v>
      </c>
      <c r="D19" s="13">
        <v>57.93</v>
      </c>
      <c r="L19" s="13">
        <v>57.93</v>
      </c>
    </row>
    <row r="20" spans="1:21" x14ac:dyDescent="0.25">
      <c r="C20" t="s">
        <v>32</v>
      </c>
      <c r="D20" s="13">
        <v>0.2</v>
      </c>
      <c r="L20" s="13">
        <v>0.2</v>
      </c>
    </row>
    <row r="21" spans="1:21" x14ac:dyDescent="0.25">
      <c r="A21">
        <v>14050040000</v>
      </c>
      <c r="B21" t="s">
        <v>41</v>
      </c>
      <c r="C21" t="s">
        <v>27</v>
      </c>
      <c r="E21" s="13">
        <v>0</v>
      </c>
    </row>
    <row r="22" spans="1:21" x14ac:dyDescent="0.25">
      <c r="A22">
        <v>14010050000</v>
      </c>
      <c r="B22" t="s">
        <v>42</v>
      </c>
      <c r="C22" t="s">
        <v>27</v>
      </c>
      <c r="G22" s="13">
        <v>7</v>
      </c>
      <c r="H22" s="13">
        <v>7</v>
      </c>
      <c r="I22" s="13">
        <v>7</v>
      </c>
      <c r="J22" s="13">
        <v>7</v>
      </c>
      <c r="K22" s="13">
        <v>7</v>
      </c>
      <c r="L22" s="13">
        <v>7</v>
      </c>
      <c r="M22" s="13">
        <v>0</v>
      </c>
      <c r="S22" s="13">
        <v>6</v>
      </c>
      <c r="T22" s="13">
        <v>14</v>
      </c>
      <c r="U22" s="13">
        <v>21</v>
      </c>
    </row>
    <row r="23" spans="1:21" x14ac:dyDescent="0.25">
      <c r="C23" t="s">
        <v>28</v>
      </c>
      <c r="D23" s="13">
        <v>7</v>
      </c>
      <c r="G23" s="13">
        <v>7</v>
      </c>
    </row>
    <row r="24" spans="1:21" x14ac:dyDescent="0.25">
      <c r="C24" t="s">
        <v>29</v>
      </c>
      <c r="D24" s="13">
        <v>7</v>
      </c>
      <c r="M24" s="13">
        <v>7</v>
      </c>
    </row>
    <row r="25" spans="1:21" x14ac:dyDescent="0.25">
      <c r="C25" t="s">
        <v>30</v>
      </c>
      <c r="D25" s="13">
        <v>2790</v>
      </c>
      <c r="M25" s="13">
        <v>2.79</v>
      </c>
    </row>
    <row r="26" spans="1:21" x14ac:dyDescent="0.25">
      <c r="C26" t="s">
        <v>31</v>
      </c>
      <c r="D26" s="13">
        <v>19.53</v>
      </c>
      <c r="M26" s="13">
        <v>19.53</v>
      </c>
    </row>
    <row r="27" spans="1:21" x14ac:dyDescent="0.25">
      <c r="C27" t="s">
        <v>32</v>
      </c>
      <c r="D27" s="13">
        <v>3.5</v>
      </c>
      <c r="M27" s="13">
        <v>3.5</v>
      </c>
    </row>
    <row r="28" spans="1:21" x14ac:dyDescent="0.25">
      <c r="A28">
        <v>14010080000</v>
      </c>
      <c r="B28" t="s">
        <v>51</v>
      </c>
      <c r="C28" t="s">
        <v>27</v>
      </c>
      <c r="F28" s="13">
        <v>5</v>
      </c>
      <c r="G28" s="13">
        <v>8</v>
      </c>
      <c r="H28" s="13">
        <v>8</v>
      </c>
      <c r="I28" s="13">
        <v>8</v>
      </c>
      <c r="J28" s="13">
        <v>8</v>
      </c>
      <c r="K28" s="13">
        <v>8</v>
      </c>
      <c r="L28" s="13">
        <v>3</v>
      </c>
      <c r="M28" s="13">
        <v>3</v>
      </c>
      <c r="N28" s="13">
        <v>3</v>
      </c>
      <c r="O28" s="13">
        <v>0</v>
      </c>
      <c r="Q28" s="13">
        <v>0</v>
      </c>
      <c r="R28" s="13">
        <v>4</v>
      </c>
      <c r="S28" s="13">
        <v>9</v>
      </c>
      <c r="T28" s="13">
        <v>12</v>
      </c>
      <c r="U28" s="13">
        <v>12</v>
      </c>
    </row>
    <row r="29" spans="1:21" x14ac:dyDescent="0.25">
      <c r="C29" t="s">
        <v>28</v>
      </c>
      <c r="D29" s="13">
        <v>8</v>
      </c>
      <c r="F29" s="13">
        <v>5</v>
      </c>
      <c r="G29" s="13">
        <v>3</v>
      </c>
    </row>
    <row r="30" spans="1:21" x14ac:dyDescent="0.25">
      <c r="C30" t="s">
        <v>29</v>
      </c>
      <c r="D30" s="13">
        <v>8</v>
      </c>
      <c r="L30" s="13">
        <v>5</v>
      </c>
      <c r="O30" s="13">
        <v>3</v>
      </c>
    </row>
    <row r="31" spans="1:21" x14ac:dyDescent="0.25">
      <c r="C31" t="s">
        <v>30</v>
      </c>
      <c r="D31" s="13">
        <v>2889.875</v>
      </c>
      <c r="L31" s="13">
        <v>2.92</v>
      </c>
      <c r="O31" s="13">
        <v>2.84</v>
      </c>
    </row>
    <row r="32" spans="1:21" x14ac:dyDescent="0.25">
      <c r="C32" t="s">
        <v>31</v>
      </c>
      <c r="D32" s="13">
        <v>23.119</v>
      </c>
      <c r="L32" s="13">
        <v>14.6</v>
      </c>
      <c r="O32" s="13">
        <v>8.5190000000000001</v>
      </c>
    </row>
    <row r="33" spans="1:21" x14ac:dyDescent="0.25">
      <c r="C33" t="s">
        <v>32</v>
      </c>
      <c r="D33" s="13">
        <v>3.2469999999999999</v>
      </c>
      <c r="L33" s="13">
        <v>3.1</v>
      </c>
      <c r="O33" s="13">
        <v>3.5</v>
      </c>
    </row>
    <row r="34" spans="1:21" x14ac:dyDescent="0.25">
      <c r="A34">
        <v>13010320000</v>
      </c>
      <c r="B34" t="s">
        <v>59</v>
      </c>
      <c r="C34" t="s">
        <v>27</v>
      </c>
      <c r="E34" s="13">
        <v>7</v>
      </c>
      <c r="F34" s="13">
        <v>8</v>
      </c>
      <c r="G34" s="13">
        <v>8</v>
      </c>
      <c r="H34" s="13">
        <v>8</v>
      </c>
      <c r="I34" s="13">
        <v>8</v>
      </c>
      <c r="J34" s="13">
        <v>8</v>
      </c>
      <c r="K34" s="13">
        <v>8</v>
      </c>
      <c r="L34" s="13">
        <v>8</v>
      </c>
      <c r="M34" s="13">
        <v>8</v>
      </c>
      <c r="N34" s="13">
        <v>8</v>
      </c>
      <c r="O34" s="13">
        <v>8</v>
      </c>
      <c r="P34" s="13">
        <v>8</v>
      </c>
      <c r="Q34" s="13">
        <v>8</v>
      </c>
      <c r="R34" s="13">
        <v>8</v>
      </c>
      <c r="S34" s="13">
        <v>8</v>
      </c>
      <c r="T34" s="13">
        <v>8</v>
      </c>
      <c r="U34" s="13">
        <v>8</v>
      </c>
    </row>
    <row r="35" spans="1:21" x14ac:dyDescent="0.25">
      <c r="C35" t="s">
        <v>28</v>
      </c>
      <c r="D35" s="13">
        <v>1</v>
      </c>
      <c r="F35" s="13">
        <v>1</v>
      </c>
    </row>
    <row r="36" spans="1:21" x14ac:dyDescent="0.25">
      <c r="C36" t="s">
        <v>29</v>
      </c>
      <c r="D36" s="13">
        <v>7</v>
      </c>
      <c r="N36" s="13">
        <v>7</v>
      </c>
    </row>
    <row r="37" spans="1:21" x14ac:dyDescent="0.25">
      <c r="C37" t="s">
        <v>30</v>
      </c>
      <c r="D37" s="13">
        <v>13094.285</v>
      </c>
    </row>
    <row r="38" spans="1:21" x14ac:dyDescent="0.25">
      <c r="C38" t="s">
        <v>31</v>
      </c>
      <c r="D38" s="13">
        <v>91.66</v>
      </c>
      <c r="L38" s="13">
        <v>24.68</v>
      </c>
      <c r="M38" s="13">
        <v>24.86</v>
      </c>
      <c r="N38" s="13">
        <v>42.12</v>
      </c>
    </row>
    <row r="39" spans="1:21" x14ac:dyDescent="0.25">
      <c r="C39" t="s">
        <v>32</v>
      </c>
      <c r="D39" s="13">
        <v>3.5339999999999998</v>
      </c>
      <c r="L39" s="13">
        <v>5</v>
      </c>
      <c r="M39" s="13">
        <v>4</v>
      </c>
      <c r="N39" s="13">
        <v>2.4</v>
      </c>
    </row>
    <row r="40" spans="1:21" x14ac:dyDescent="0.25">
      <c r="A40">
        <v>14040090000</v>
      </c>
      <c r="B40" t="s">
        <v>60</v>
      </c>
      <c r="C40" t="s">
        <v>27</v>
      </c>
      <c r="F40" s="13">
        <v>35</v>
      </c>
      <c r="G40" s="13">
        <v>105</v>
      </c>
      <c r="H40" s="13">
        <v>105</v>
      </c>
      <c r="I40" s="13">
        <v>105</v>
      </c>
      <c r="J40" s="13">
        <v>105</v>
      </c>
      <c r="K40" s="13">
        <v>70</v>
      </c>
      <c r="L40" s="13">
        <v>0</v>
      </c>
      <c r="Q40" s="13">
        <v>0</v>
      </c>
      <c r="R40" s="13">
        <v>6</v>
      </c>
      <c r="S40" s="13">
        <v>70</v>
      </c>
      <c r="T40" s="13">
        <v>70</v>
      </c>
      <c r="U40" s="13">
        <v>70</v>
      </c>
    </row>
    <row r="41" spans="1:21" x14ac:dyDescent="0.25">
      <c r="C41" t="s">
        <v>28</v>
      </c>
      <c r="D41" s="13">
        <v>105</v>
      </c>
      <c r="F41" s="13">
        <v>35</v>
      </c>
      <c r="G41" s="13">
        <v>70</v>
      </c>
    </row>
    <row r="42" spans="1:21" x14ac:dyDescent="0.25">
      <c r="C42" t="s">
        <v>29</v>
      </c>
      <c r="D42" s="13">
        <v>105</v>
      </c>
      <c r="K42" s="13">
        <v>35</v>
      </c>
      <c r="L42" s="13">
        <v>70</v>
      </c>
    </row>
    <row r="43" spans="1:21" x14ac:dyDescent="0.25">
      <c r="C43" t="s">
        <v>30</v>
      </c>
      <c r="D43" s="13">
        <v>27933.332999999999</v>
      </c>
      <c r="K43" s="13">
        <v>27.34</v>
      </c>
      <c r="L43" s="13">
        <v>28.23</v>
      </c>
    </row>
    <row r="44" spans="1:21" x14ac:dyDescent="0.25">
      <c r="C44" t="s">
        <v>31</v>
      </c>
      <c r="D44" s="13">
        <v>2933</v>
      </c>
      <c r="K44" s="13">
        <v>956.9</v>
      </c>
      <c r="L44" s="13">
        <v>1976.1</v>
      </c>
    </row>
    <row r="45" spans="1:21" x14ac:dyDescent="0.25">
      <c r="C45" t="s">
        <v>32</v>
      </c>
      <c r="D45" s="13">
        <v>0.7</v>
      </c>
      <c r="K45" s="13">
        <v>0.7</v>
      </c>
      <c r="L45" s="13">
        <v>0.7</v>
      </c>
    </row>
    <row r="46" spans="1:21" x14ac:dyDescent="0.25">
      <c r="A46">
        <v>14010090000</v>
      </c>
      <c r="B46" t="s">
        <v>63</v>
      </c>
      <c r="C46" t="s">
        <v>27</v>
      </c>
      <c r="E46" s="13">
        <v>117</v>
      </c>
      <c r="F46" s="13">
        <v>47</v>
      </c>
      <c r="G46" s="13">
        <v>0</v>
      </c>
      <c r="M46" s="13">
        <v>44</v>
      </c>
      <c r="N46" s="13">
        <v>69</v>
      </c>
      <c r="O46" s="13">
        <v>69</v>
      </c>
      <c r="P46" s="13">
        <v>69</v>
      </c>
      <c r="Q46" s="13">
        <v>69</v>
      </c>
      <c r="R46" s="13">
        <v>69</v>
      </c>
      <c r="S46" s="13">
        <v>25</v>
      </c>
      <c r="T46" s="13">
        <v>0</v>
      </c>
    </row>
    <row r="47" spans="1:21" x14ac:dyDescent="0.25">
      <c r="C47" t="s">
        <v>28</v>
      </c>
      <c r="D47" s="13">
        <v>69</v>
      </c>
      <c r="M47" s="13">
        <v>44</v>
      </c>
      <c r="N47" s="13">
        <v>25</v>
      </c>
    </row>
    <row r="48" spans="1:21" x14ac:dyDescent="0.25">
      <c r="C48" t="s">
        <v>29</v>
      </c>
      <c r="D48" s="13">
        <v>69</v>
      </c>
      <c r="S48" s="13">
        <v>44</v>
      </c>
      <c r="T48" s="13">
        <v>25</v>
      </c>
    </row>
    <row r="49" spans="1:21" x14ac:dyDescent="0.25">
      <c r="C49" t="s">
        <v>30</v>
      </c>
      <c r="D49" s="13">
        <v>2929.13</v>
      </c>
      <c r="S49" s="13">
        <v>2.96</v>
      </c>
      <c r="T49" s="13">
        <v>2.875</v>
      </c>
    </row>
    <row r="50" spans="1:21" x14ac:dyDescent="0.25">
      <c r="C50" t="s">
        <v>31</v>
      </c>
      <c r="D50" s="13">
        <v>202.11</v>
      </c>
      <c r="S50" s="13">
        <v>130.24</v>
      </c>
      <c r="T50" s="13">
        <v>71.87</v>
      </c>
    </row>
    <row r="51" spans="1:21" x14ac:dyDescent="0.25">
      <c r="C51" t="s">
        <v>32</v>
      </c>
      <c r="D51" s="13">
        <v>7.0709999999999997</v>
      </c>
      <c r="S51" s="13">
        <v>7</v>
      </c>
      <c r="T51" s="13">
        <v>7.2</v>
      </c>
    </row>
    <row r="52" spans="1:21" x14ac:dyDescent="0.25">
      <c r="A52">
        <v>15010350000</v>
      </c>
      <c r="B52" t="s">
        <v>68</v>
      </c>
      <c r="C52" t="s">
        <v>27</v>
      </c>
      <c r="E52" s="13">
        <v>65</v>
      </c>
      <c r="F52" s="13">
        <v>65</v>
      </c>
      <c r="G52" s="13">
        <v>65</v>
      </c>
      <c r="H52" s="13">
        <v>65</v>
      </c>
      <c r="I52" s="13">
        <v>65</v>
      </c>
      <c r="J52" s="13">
        <v>65</v>
      </c>
      <c r="K52" s="13">
        <v>65</v>
      </c>
      <c r="L52" s="13">
        <v>65</v>
      </c>
      <c r="M52" s="13">
        <v>68</v>
      </c>
      <c r="N52" s="13">
        <v>68</v>
      </c>
      <c r="O52" s="13">
        <v>68</v>
      </c>
      <c r="P52" s="13">
        <v>68</v>
      </c>
      <c r="Q52" s="13">
        <v>68</v>
      </c>
      <c r="R52" s="13">
        <v>68</v>
      </c>
      <c r="S52" s="13">
        <v>68</v>
      </c>
      <c r="T52" s="13">
        <v>68</v>
      </c>
      <c r="U52" s="13">
        <v>68</v>
      </c>
    </row>
    <row r="53" spans="1:21" x14ac:dyDescent="0.25">
      <c r="C53" t="s">
        <v>28</v>
      </c>
      <c r="D53" s="13">
        <v>3</v>
      </c>
      <c r="M53" s="13">
        <v>3</v>
      </c>
    </row>
    <row r="54" spans="1:21" x14ac:dyDescent="0.25">
      <c r="C54" t="s">
        <v>29</v>
      </c>
      <c r="D54" s="13">
        <v>68</v>
      </c>
      <c r="U54" s="13">
        <v>68</v>
      </c>
    </row>
    <row r="55" spans="1:21" x14ac:dyDescent="0.25">
      <c r="C55" t="s">
        <v>30</v>
      </c>
      <c r="D55" s="13">
        <v>88.234999999999999</v>
      </c>
    </row>
    <row r="56" spans="1:21" x14ac:dyDescent="0.25">
      <c r="C56" t="s">
        <v>31</v>
      </c>
      <c r="D56" s="13">
        <v>6</v>
      </c>
      <c r="O56" s="13">
        <v>1.75</v>
      </c>
      <c r="Q56" s="13">
        <v>1</v>
      </c>
      <c r="T56" s="13">
        <v>1.95</v>
      </c>
      <c r="U56" s="13">
        <v>1.3</v>
      </c>
    </row>
    <row r="57" spans="1:21" x14ac:dyDescent="0.25">
      <c r="C57" t="s">
        <v>32</v>
      </c>
      <c r="D57" s="13">
        <v>247.958</v>
      </c>
      <c r="O57" s="13">
        <v>280</v>
      </c>
      <c r="Q57" s="13">
        <v>260</v>
      </c>
      <c r="T57" s="13">
        <v>225</v>
      </c>
      <c r="U57" s="13">
        <v>230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7"/>
  <sheetViews>
    <sheetView workbookViewId="0">
      <selection activeCell="B13" sqref="B13"/>
    </sheetView>
  </sheetViews>
  <sheetFormatPr baseColWidth="10" defaultRowHeight="15" x14ac:dyDescent="0.25"/>
  <cols>
    <col min="1" max="1" width="0.140625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46098.389203819446</v>
      </c>
    </row>
    <row r="3" spans="1:21" x14ac:dyDescent="0.25">
      <c r="A3" s="2" t="s">
        <v>1</v>
      </c>
      <c r="B3" s="20" t="s">
        <v>2</v>
      </c>
      <c r="C3" s="3" t="s">
        <v>72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83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34</v>
      </c>
      <c r="C12" t="s">
        <v>27</v>
      </c>
      <c r="E12" s="13">
        <v>121</v>
      </c>
      <c r="F12" s="13">
        <v>121</v>
      </c>
      <c r="G12" s="13">
        <v>121</v>
      </c>
      <c r="H12" s="13">
        <v>121</v>
      </c>
      <c r="I12" s="13">
        <v>121</v>
      </c>
      <c r="J12" s="13">
        <v>121</v>
      </c>
      <c r="K12" s="13">
        <v>121</v>
      </c>
      <c r="L12" s="13">
        <v>121</v>
      </c>
      <c r="M12" s="13">
        <v>121</v>
      </c>
      <c r="N12" s="13">
        <v>121</v>
      </c>
      <c r="O12" s="13">
        <v>121</v>
      </c>
      <c r="P12" s="13">
        <v>121</v>
      </c>
      <c r="Q12" s="13">
        <v>121</v>
      </c>
      <c r="R12" s="13">
        <v>121</v>
      </c>
      <c r="S12" s="13">
        <v>121</v>
      </c>
      <c r="T12" s="13">
        <v>121</v>
      </c>
      <c r="U12" s="13">
        <v>121</v>
      </c>
    </row>
    <row r="13" spans="1:21" x14ac:dyDescent="0.25">
      <c r="C13" t="s">
        <v>29</v>
      </c>
      <c r="D13" s="13">
        <v>121</v>
      </c>
      <c r="U13" s="13">
        <v>121</v>
      </c>
    </row>
    <row r="14" spans="1:21" x14ac:dyDescent="0.25">
      <c r="C14" t="s">
        <v>30</v>
      </c>
      <c r="D14" s="13">
        <v>55107.767999999996</v>
      </c>
    </row>
    <row r="15" spans="1:21" x14ac:dyDescent="0.25">
      <c r="C15" t="s">
        <v>31</v>
      </c>
      <c r="D15" s="13">
        <v>6668.04</v>
      </c>
      <c r="J15" s="13">
        <v>724.13</v>
      </c>
      <c r="K15" s="13">
        <v>701.68</v>
      </c>
      <c r="L15" s="13">
        <v>721.62</v>
      </c>
      <c r="M15" s="13">
        <v>747.62</v>
      </c>
      <c r="N15" s="13">
        <v>560.4</v>
      </c>
      <c r="O15" s="13">
        <v>502</v>
      </c>
      <c r="P15" s="13">
        <v>471.12</v>
      </c>
      <c r="Q15" s="13">
        <v>367.25</v>
      </c>
      <c r="R15" s="13">
        <v>384</v>
      </c>
      <c r="S15" s="13">
        <v>406.98</v>
      </c>
      <c r="T15" s="13">
        <v>499</v>
      </c>
      <c r="U15" s="13">
        <v>582.24</v>
      </c>
    </row>
    <row r="16" spans="1:21" x14ac:dyDescent="0.25">
      <c r="C16" t="s">
        <v>32</v>
      </c>
      <c r="D16" s="13">
        <v>0.153</v>
      </c>
      <c r="J16" s="13">
        <v>0.13</v>
      </c>
      <c r="K16" s="13">
        <v>0.15</v>
      </c>
      <c r="L16" s="13">
        <v>0.2</v>
      </c>
      <c r="M16" s="13">
        <v>0.15</v>
      </c>
      <c r="N16" s="13">
        <v>0.15</v>
      </c>
      <c r="O16" s="13">
        <v>0.15</v>
      </c>
      <c r="P16" s="13">
        <v>0.15</v>
      </c>
      <c r="Q16" s="13">
        <v>0.15</v>
      </c>
      <c r="R16" s="13">
        <v>0.15</v>
      </c>
      <c r="S16" s="13">
        <v>0.15</v>
      </c>
      <c r="T16" s="13">
        <v>0.15</v>
      </c>
      <c r="U16" s="13">
        <v>0.15</v>
      </c>
    </row>
    <row r="17" spans="1:21" x14ac:dyDescent="0.25">
      <c r="A17">
        <v>13010080000</v>
      </c>
      <c r="B17" t="s">
        <v>44</v>
      </c>
      <c r="C17" t="s">
        <v>27</v>
      </c>
      <c r="E17" s="13">
        <v>3</v>
      </c>
      <c r="F17" s="13">
        <v>3</v>
      </c>
      <c r="G17" s="13">
        <v>3</v>
      </c>
      <c r="H17" s="13">
        <v>3</v>
      </c>
      <c r="I17" s="13">
        <v>3</v>
      </c>
      <c r="J17" s="13">
        <v>3</v>
      </c>
      <c r="K17" s="13">
        <v>3</v>
      </c>
      <c r="L17" s="13">
        <v>3</v>
      </c>
      <c r="M17" s="13">
        <v>3</v>
      </c>
      <c r="N17" s="13">
        <v>3</v>
      </c>
      <c r="O17" s="13">
        <v>3</v>
      </c>
      <c r="P17" s="13">
        <v>3</v>
      </c>
      <c r="Q17" s="13">
        <v>3</v>
      </c>
      <c r="R17" s="13">
        <v>3</v>
      </c>
      <c r="S17" s="13">
        <v>3</v>
      </c>
      <c r="T17" s="13">
        <v>3</v>
      </c>
      <c r="U17" s="13">
        <v>3</v>
      </c>
    </row>
    <row r="18" spans="1:21" x14ac:dyDescent="0.25">
      <c r="C18" t="s">
        <v>29</v>
      </c>
      <c r="D18" s="13">
        <v>3</v>
      </c>
      <c r="M18" s="13">
        <v>3</v>
      </c>
    </row>
    <row r="19" spans="1:21" x14ac:dyDescent="0.25">
      <c r="C19" t="s">
        <v>30</v>
      </c>
      <c r="D19" s="13">
        <v>8560</v>
      </c>
    </row>
    <row r="20" spans="1:21" x14ac:dyDescent="0.25">
      <c r="C20" t="s">
        <v>31</v>
      </c>
      <c r="D20" s="13">
        <v>25.68</v>
      </c>
      <c r="M20" s="13">
        <v>25.68</v>
      </c>
    </row>
    <row r="21" spans="1:21" x14ac:dyDescent="0.25">
      <c r="C21" t="s">
        <v>32</v>
      </c>
      <c r="D21" s="13">
        <v>7</v>
      </c>
      <c r="M21" s="13">
        <v>7</v>
      </c>
    </row>
    <row r="22" spans="1:21" x14ac:dyDescent="0.25">
      <c r="A22">
        <v>13010140000</v>
      </c>
      <c r="B22" t="s">
        <v>49</v>
      </c>
      <c r="C22" t="s">
        <v>27</v>
      </c>
      <c r="E22" s="13">
        <v>4</v>
      </c>
      <c r="F22" s="13">
        <v>4</v>
      </c>
      <c r="G22" s="13">
        <v>4</v>
      </c>
      <c r="H22" s="13">
        <v>4</v>
      </c>
      <c r="I22" s="13">
        <v>4</v>
      </c>
      <c r="J22" s="13">
        <v>4</v>
      </c>
      <c r="K22" s="13">
        <v>4</v>
      </c>
      <c r="L22" s="13">
        <v>4</v>
      </c>
      <c r="M22" s="13">
        <v>4</v>
      </c>
      <c r="N22" s="13">
        <v>4</v>
      </c>
      <c r="O22" s="13">
        <v>4</v>
      </c>
      <c r="P22" s="13">
        <v>4</v>
      </c>
      <c r="Q22" s="13">
        <v>4</v>
      </c>
      <c r="R22" s="13">
        <v>4</v>
      </c>
      <c r="S22" s="13">
        <v>4</v>
      </c>
      <c r="T22" s="13">
        <v>4</v>
      </c>
      <c r="U22" s="13">
        <v>4</v>
      </c>
    </row>
    <row r="23" spans="1:21" x14ac:dyDescent="0.25">
      <c r="C23" t="s">
        <v>29</v>
      </c>
      <c r="D23" s="13">
        <v>4</v>
      </c>
      <c r="L23" s="13">
        <v>4</v>
      </c>
    </row>
    <row r="24" spans="1:21" x14ac:dyDescent="0.25">
      <c r="C24" t="s">
        <v>30</v>
      </c>
      <c r="D24" s="13">
        <v>6125</v>
      </c>
    </row>
    <row r="25" spans="1:21" x14ac:dyDescent="0.25">
      <c r="C25" t="s">
        <v>31</v>
      </c>
      <c r="D25" s="13">
        <v>24.5</v>
      </c>
      <c r="L25" s="13">
        <v>24.5</v>
      </c>
    </row>
    <row r="26" spans="1:21" x14ac:dyDescent="0.25">
      <c r="C26" t="s">
        <v>32</v>
      </c>
      <c r="D26" s="13">
        <v>5</v>
      </c>
      <c r="L26" s="13">
        <v>5</v>
      </c>
    </row>
    <row r="27" spans="1:21" x14ac:dyDescent="0.25">
      <c r="A27">
        <v>13010220000</v>
      </c>
      <c r="B27" t="s">
        <v>56</v>
      </c>
      <c r="C27" t="s">
        <v>27</v>
      </c>
      <c r="E27" s="13">
        <v>3</v>
      </c>
      <c r="F27" s="13">
        <v>3</v>
      </c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  <c r="M27" s="13">
        <v>3</v>
      </c>
      <c r="N27" s="13">
        <v>3</v>
      </c>
      <c r="O27" s="13">
        <v>3</v>
      </c>
      <c r="P27" s="13">
        <v>3</v>
      </c>
      <c r="Q27" s="13">
        <v>3</v>
      </c>
      <c r="R27" s="13">
        <v>3</v>
      </c>
      <c r="S27" s="13">
        <v>3</v>
      </c>
      <c r="T27" s="13">
        <v>3</v>
      </c>
      <c r="U27" s="13">
        <v>3</v>
      </c>
    </row>
    <row r="28" spans="1:21" x14ac:dyDescent="0.25">
      <c r="C28" t="s">
        <v>29</v>
      </c>
      <c r="D28" s="13">
        <v>3</v>
      </c>
      <c r="L28" s="13">
        <v>3</v>
      </c>
    </row>
    <row r="29" spans="1:21" x14ac:dyDescent="0.25">
      <c r="C29" t="s">
        <v>30</v>
      </c>
      <c r="D29" s="13">
        <v>2100</v>
      </c>
    </row>
    <row r="30" spans="1:21" x14ac:dyDescent="0.25">
      <c r="C30" t="s">
        <v>31</v>
      </c>
      <c r="D30" s="13">
        <v>6.3</v>
      </c>
      <c r="L30" s="13">
        <v>6.3</v>
      </c>
    </row>
    <row r="31" spans="1:21" x14ac:dyDescent="0.25">
      <c r="C31" t="s">
        <v>32</v>
      </c>
      <c r="D31" s="13">
        <v>3.5</v>
      </c>
      <c r="L31" s="13">
        <v>3.5</v>
      </c>
    </row>
    <row r="32" spans="1:21" x14ac:dyDescent="0.25">
      <c r="A32">
        <v>13010250000</v>
      </c>
      <c r="B32" t="s">
        <v>57</v>
      </c>
      <c r="C32" t="s">
        <v>27</v>
      </c>
      <c r="E32" s="13">
        <v>3</v>
      </c>
      <c r="F32" s="13">
        <v>3</v>
      </c>
      <c r="G32" s="13">
        <v>3</v>
      </c>
      <c r="H32" s="13">
        <v>3</v>
      </c>
      <c r="I32" s="13">
        <v>3</v>
      </c>
      <c r="J32" s="13">
        <v>3</v>
      </c>
      <c r="K32" s="13">
        <v>3</v>
      </c>
      <c r="L32" s="13">
        <v>3</v>
      </c>
      <c r="M32" s="13">
        <v>3</v>
      </c>
      <c r="N32" s="13">
        <v>3</v>
      </c>
      <c r="O32" s="13">
        <v>3</v>
      </c>
      <c r="P32" s="13">
        <v>3</v>
      </c>
      <c r="Q32" s="13">
        <v>3</v>
      </c>
      <c r="R32" s="13">
        <v>3</v>
      </c>
      <c r="S32" s="13">
        <v>3</v>
      </c>
      <c r="T32" s="13">
        <v>3</v>
      </c>
      <c r="U32" s="13">
        <v>3</v>
      </c>
    </row>
    <row r="33" spans="1:21" x14ac:dyDescent="0.25">
      <c r="C33" t="s">
        <v>29</v>
      </c>
      <c r="D33" s="13">
        <v>3</v>
      </c>
      <c r="L33" s="13">
        <v>3</v>
      </c>
    </row>
    <row r="34" spans="1:21" x14ac:dyDescent="0.25">
      <c r="C34" t="s">
        <v>30</v>
      </c>
      <c r="D34" s="13">
        <v>2200</v>
      </c>
    </row>
    <row r="35" spans="1:21" x14ac:dyDescent="0.25">
      <c r="C35" t="s">
        <v>31</v>
      </c>
      <c r="D35" s="13">
        <v>6.6</v>
      </c>
      <c r="L35" s="13">
        <v>6.6</v>
      </c>
    </row>
    <row r="36" spans="1:21" x14ac:dyDescent="0.25">
      <c r="C36" t="s">
        <v>32</v>
      </c>
      <c r="D36" s="13">
        <v>3.6</v>
      </c>
      <c r="L36" s="13">
        <v>3.6</v>
      </c>
    </row>
    <row r="37" spans="1:21" x14ac:dyDescent="0.25">
      <c r="A37">
        <v>13010320000</v>
      </c>
      <c r="B37" t="s">
        <v>59</v>
      </c>
      <c r="C37" t="s">
        <v>27</v>
      </c>
      <c r="E37" s="13">
        <v>19</v>
      </c>
      <c r="F37" s="13">
        <v>19</v>
      </c>
      <c r="G37" s="13">
        <v>19</v>
      </c>
      <c r="H37" s="13">
        <v>19</v>
      </c>
      <c r="I37" s="13">
        <v>19</v>
      </c>
      <c r="J37" s="13">
        <v>19</v>
      </c>
      <c r="K37" s="13">
        <v>19</v>
      </c>
      <c r="L37" s="13">
        <v>19</v>
      </c>
      <c r="M37" s="13">
        <v>19</v>
      </c>
      <c r="N37" s="13">
        <v>19</v>
      </c>
      <c r="O37" s="13">
        <v>19</v>
      </c>
      <c r="P37" s="13">
        <v>19</v>
      </c>
      <c r="Q37" s="13">
        <v>19</v>
      </c>
      <c r="R37" s="13">
        <v>19</v>
      </c>
      <c r="S37" s="13">
        <v>19</v>
      </c>
      <c r="T37" s="13">
        <v>19</v>
      </c>
      <c r="U37" s="13">
        <v>19</v>
      </c>
    </row>
    <row r="38" spans="1:21" x14ac:dyDescent="0.25">
      <c r="C38" t="s">
        <v>29</v>
      </c>
      <c r="D38" s="13">
        <v>19</v>
      </c>
      <c r="N38" s="13">
        <v>19</v>
      </c>
    </row>
    <row r="39" spans="1:21" x14ac:dyDescent="0.25">
      <c r="C39" t="s">
        <v>30</v>
      </c>
      <c r="D39" s="13">
        <v>14216.842000000001</v>
      </c>
    </row>
    <row r="40" spans="1:21" x14ac:dyDescent="0.25">
      <c r="C40" t="s">
        <v>31</v>
      </c>
      <c r="D40" s="13">
        <v>270.12</v>
      </c>
      <c r="K40" s="13">
        <v>15</v>
      </c>
      <c r="L40" s="13">
        <v>71.8</v>
      </c>
      <c r="M40" s="13">
        <v>57.72</v>
      </c>
      <c r="N40" s="13">
        <v>125.6</v>
      </c>
    </row>
    <row r="41" spans="1:21" x14ac:dyDescent="0.25">
      <c r="C41" t="s">
        <v>32</v>
      </c>
      <c r="D41" s="13">
        <v>3.6429999999999998</v>
      </c>
      <c r="K41" s="13">
        <v>4.5</v>
      </c>
      <c r="L41" s="13">
        <v>5</v>
      </c>
      <c r="M41" s="13">
        <v>4</v>
      </c>
      <c r="N41" s="13">
        <v>2.6</v>
      </c>
    </row>
    <row r="42" spans="1:21" x14ac:dyDescent="0.25">
      <c r="A42">
        <v>14040090000</v>
      </c>
      <c r="B42" t="s">
        <v>60</v>
      </c>
      <c r="C42" t="s">
        <v>27</v>
      </c>
      <c r="G42" s="13">
        <v>2</v>
      </c>
      <c r="H42" s="13">
        <v>2</v>
      </c>
      <c r="I42" s="13">
        <v>2</v>
      </c>
      <c r="J42" s="13">
        <v>2</v>
      </c>
      <c r="K42" s="13">
        <v>2</v>
      </c>
      <c r="L42" s="13">
        <v>0</v>
      </c>
      <c r="R42" s="13">
        <v>1</v>
      </c>
      <c r="S42" s="13">
        <v>4</v>
      </c>
      <c r="T42" s="13">
        <v>4</v>
      </c>
      <c r="U42" s="13">
        <v>4</v>
      </c>
    </row>
    <row r="43" spans="1:21" x14ac:dyDescent="0.25">
      <c r="C43" t="s">
        <v>28</v>
      </c>
      <c r="D43" s="13">
        <v>2</v>
      </c>
      <c r="G43" s="13">
        <v>2</v>
      </c>
    </row>
    <row r="44" spans="1:21" x14ac:dyDescent="0.25">
      <c r="C44" t="s">
        <v>29</v>
      </c>
      <c r="D44" s="13">
        <v>2</v>
      </c>
      <c r="L44" s="13">
        <v>2</v>
      </c>
    </row>
    <row r="45" spans="1:21" x14ac:dyDescent="0.25">
      <c r="C45" t="s">
        <v>30</v>
      </c>
      <c r="D45" s="13">
        <v>23470</v>
      </c>
      <c r="L45" s="13">
        <v>23.47</v>
      </c>
    </row>
    <row r="46" spans="1:21" x14ac:dyDescent="0.25">
      <c r="C46" t="s">
        <v>31</v>
      </c>
      <c r="D46" s="13">
        <v>46.94</v>
      </c>
      <c r="L46" s="13">
        <v>46.94</v>
      </c>
    </row>
    <row r="47" spans="1:21" x14ac:dyDescent="0.25">
      <c r="C47" t="s">
        <v>32</v>
      </c>
      <c r="D47" s="13">
        <v>1.5</v>
      </c>
      <c r="L47" s="13">
        <v>1.5</v>
      </c>
    </row>
    <row r="48" spans="1:21" x14ac:dyDescent="0.25">
      <c r="A48">
        <v>13010340000</v>
      </c>
      <c r="B48" t="s">
        <v>62</v>
      </c>
      <c r="C48" t="s">
        <v>27</v>
      </c>
      <c r="E48" s="13">
        <v>2</v>
      </c>
      <c r="F48" s="13">
        <v>2</v>
      </c>
      <c r="G48" s="13">
        <v>2</v>
      </c>
      <c r="H48" s="13">
        <v>2</v>
      </c>
      <c r="I48" s="13">
        <v>2</v>
      </c>
      <c r="J48" s="13">
        <v>2</v>
      </c>
      <c r="K48" s="13">
        <v>2</v>
      </c>
      <c r="L48" s="13">
        <v>2</v>
      </c>
      <c r="M48" s="13">
        <v>2</v>
      </c>
      <c r="N48" s="13">
        <v>2</v>
      </c>
      <c r="O48" s="13">
        <v>2</v>
      </c>
      <c r="P48" s="13">
        <v>2</v>
      </c>
      <c r="Q48" s="13">
        <v>2</v>
      </c>
      <c r="R48" s="13">
        <v>2</v>
      </c>
      <c r="S48" s="13">
        <v>2</v>
      </c>
      <c r="T48" s="13">
        <v>2</v>
      </c>
      <c r="U48" s="13">
        <v>2</v>
      </c>
    </row>
    <row r="49" spans="1:21" x14ac:dyDescent="0.25">
      <c r="C49" t="s">
        <v>29</v>
      </c>
      <c r="D49" s="13">
        <v>2</v>
      </c>
      <c r="J49" s="13">
        <v>2</v>
      </c>
    </row>
    <row r="50" spans="1:21" x14ac:dyDescent="0.25">
      <c r="C50" t="s">
        <v>30</v>
      </c>
      <c r="D50" s="13">
        <v>1600</v>
      </c>
    </row>
    <row r="51" spans="1:21" x14ac:dyDescent="0.25">
      <c r="C51" t="s">
        <v>31</v>
      </c>
      <c r="D51" s="13">
        <v>3.2</v>
      </c>
      <c r="J51" s="13">
        <v>3.2</v>
      </c>
    </row>
    <row r="52" spans="1:21" x14ac:dyDescent="0.25">
      <c r="C52" t="s">
        <v>32</v>
      </c>
      <c r="D52" s="13">
        <v>2</v>
      </c>
      <c r="J52" s="13">
        <v>2</v>
      </c>
    </row>
    <row r="53" spans="1:21" x14ac:dyDescent="0.25">
      <c r="A53">
        <v>15010350000</v>
      </c>
      <c r="B53" t="s">
        <v>68</v>
      </c>
      <c r="C53" t="s">
        <v>27</v>
      </c>
      <c r="E53" s="13">
        <v>55</v>
      </c>
      <c r="F53" s="13">
        <v>55</v>
      </c>
      <c r="G53" s="13">
        <v>55</v>
      </c>
      <c r="H53" s="13">
        <v>55</v>
      </c>
      <c r="I53" s="13">
        <v>55</v>
      </c>
      <c r="J53" s="13">
        <v>55</v>
      </c>
      <c r="K53" s="13">
        <v>55</v>
      </c>
      <c r="L53" s="13">
        <v>55</v>
      </c>
      <c r="M53" s="13">
        <v>55</v>
      </c>
      <c r="N53" s="13">
        <v>55</v>
      </c>
      <c r="O53" s="13">
        <v>55</v>
      </c>
      <c r="P53" s="13">
        <v>55</v>
      </c>
      <c r="Q53" s="13">
        <v>55</v>
      </c>
      <c r="R53" s="13">
        <v>55</v>
      </c>
      <c r="S53" s="13">
        <v>55</v>
      </c>
      <c r="T53" s="13">
        <v>55</v>
      </c>
      <c r="U53" s="13">
        <v>55</v>
      </c>
    </row>
    <row r="54" spans="1:21" x14ac:dyDescent="0.25">
      <c r="C54" t="s">
        <v>29</v>
      </c>
      <c r="D54" s="13">
        <v>55</v>
      </c>
      <c r="U54" s="13">
        <v>55</v>
      </c>
    </row>
    <row r="55" spans="1:21" x14ac:dyDescent="0.25">
      <c r="C55" t="s">
        <v>30</v>
      </c>
      <c r="D55" s="13">
        <v>106.90900000000001</v>
      </c>
    </row>
    <row r="56" spans="1:21" x14ac:dyDescent="0.25">
      <c r="C56" t="s">
        <v>31</v>
      </c>
      <c r="D56" s="13">
        <v>5.88</v>
      </c>
      <c r="O56" s="13">
        <v>1.5</v>
      </c>
      <c r="Q56" s="13">
        <v>1.5</v>
      </c>
      <c r="T56" s="13">
        <v>1.68</v>
      </c>
      <c r="U56" s="13">
        <v>1.2</v>
      </c>
    </row>
    <row r="57" spans="1:21" x14ac:dyDescent="0.25">
      <c r="C57" t="s">
        <v>32</v>
      </c>
      <c r="D57" s="13">
        <v>255.91800000000001</v>
      </c>
      <c r="O57" s="13">
        <v>280</v>
      </c>
      <c r="Q57" s="13">
        <v>280</v>
      </c>
      <c r="T57" s="13">
        <v>210</v>
      </c>
      <c r="U57" s="13">
        <v>260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32"/>
  <sheetViews>
    <sheetView topLeftCell="B1" workbookViewId="0">
      <selection activeCell="A5" sqref="A5:U5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5.5703125" style="13" bestFit="1" customWidth="1"/>
    <col min="10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72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84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34</v>
      </c>
      <c r="C10" t="s">
        <v>27</v>
      </c>
      <c r="E10" s="13">
        <v>90</v>
      </c>
      <c r="F10" s="13">
        <v>90</v>
      </c>
      <c r="G10" s="13">
        <v>90</v>
      </c>
      <c r="H10" s="13">
        <v>90</v>
      </c>
      <c r="I10" s="13">
        <v>90</v>
      </c>
      <c r="J10" s="13">
        <v>90</v>
      </c>
      <c r="K10" s="13">
        <v>90</v>
      </c>
      <c r="L10" s="13">
        <v>90</v>
      </c>
      <c r="M10" s="13">
        <v>90</v>
      </c>
      <c r="N10" s="13">
        <v>90</v>
      </c>
      <c r="O10" s="13">
        <v>90</v>
      </c>
      <c r="P10" s="13">
        <v>90</v>
      </c>
      <c r="Q10" s="13">
        <v>90</v>
      </c>
      <c r="R10" s="13">
        <v>90</v>
      </c>
      <c r="S10" s="13">
        <v>90</v>
      </c>
      <c r="T10" s="13">
        <v>90</v>
      </c>
      <c r="U10" s="13">
        <v>90</v>
      </c>
    </row>
    <row r="11" spans="1:21" x14ac:dyDescent="0.25">
      <c r="C11" t="s">
        <v>29</v>
      </c>
      <c r="D11" s="13">
        <v>90</v>
      </c>
      <c r="U11" s="13">
        <v>90</v>
      </c>
    </row>
    <row r="12" spans="1:21" x14ac:dyDescent="0.25">
      <c r="C12" t="s">
        <v>30</v>
      </c>
      <c r="D12" s="13">
        <v>42068.444000000003</v>
      </c>
    </row>
    <row r="13" spans="1:21" x14ac:dyDescent="0.25">
      <c r="C13" t="s">
        <v>31</v>
      </c>
      <c r="D13" s="13">
        <v>3786.16</v>
      </c>
      <c r="J13" s="13">
        <v>391.16</v>
      </c>
      <c r="K13" s="13">
        <v>393.03</v>
      </c>
      <c r="L13" s="13">
        <v>371.2</v>
      </c>
      <c r="M13" s="13">
        <v>433.84</v>
      </c>
      <c r="N13" s="13">
        <v>390</v>
      </c>
      <c r="O13" s="13">
        <v>331.89</v>
      </c>
      <c r="P13" s="13">
        <v>283.5</v>
      </c>
      <c r="Q13" s="13">
        <v>249.2</v>
      </c>
      <c r="R13" s="13">
        <v>289.2</v>
      </c>
      <c r="S13" s="13">
        <v>197.4</v>
      </c>
      <c r="T13" s="13">
        <v>202.44</v>
      </c>
      <c r="U13" s="13">
        <v>253.3</v>
      </c>
    </row>
    <row r="14" spans="1:21" x14ac:dyDescent="0.25">
      <c r="C14" t="s">
        <v>32</v>
      </c>
      <c r="D14" s="13">
        <v>0.17599999999999999</v>
      </c>
      <c r="J14" s="13">
        <v>0.15</v>
      </c>
      <c r="K14" s="13">
        <v>0.15</v>
      </c>
      <c r="L14" s="13">
        <v>0.2</v>
      </c>
      <c r="M14" s="13">
        <v>0.15</v>
      </c>
      <c r="N14" s="13">
        <v>0.15</v>
      </c>
      <c r="O14" s="13">
        <v>0.15</v>
      </c>
      <c r="P14" s="13">
        <v>0.3</v>
      </c>
      <c r="Q14" s="13">
        <v>0.3</v>
      </c>
      <c r="R14" s="13">
        <v>0.15</v>
      </c>
      <c r="S14" s="13">
        <v>0.15</v>
      </c>
      <c r="T14" s="13">
        <v>0.15</v>
      </c>
      <c r="U14" s="13">
        <v>0.15</v>
      </c>
    </row>
    <row r="15" spans="1:21" x14ac:dyDescent="0.25">
      <c r="A15">
        <v>14010050000</v>
      </c>
      <c r="B15" t="s">
        <v>42</v>
      </c>
      <c r="C15" t="s">
        <v>27</v>
      </c>
      <c r="E15" s="13">
        <v>0</v>
      </c>
      <c r="T15" s="13">
        <v>4</v>
      </c>
      <c r="U15" s="13">
        <v>6</v>
      </c>
    </row>
    <row r="16" spans="1:21" x14ac:dyDescent="0.25">
      <c r="A16">
        <v>14010080000</v>
      </c>
      <c r="B16" t="s">
        <v>51</v>
      </c>
      <c r="C16" t="s">
        <v>27</v>
      </c>
      <c r="F16" s="13">
        <v>4</v>
      </c>
      <c r="G16" s="13">
        <v>6</v>
      </c>
      <c r="H16" s="13">
        <v>6</v>
      </c>
      <c r="I16" s="13">
        <v>6</v>
      </c>
      <c r="J16" s="13">
        <v>6</v>
      </c>
      <c r="K16" s="13">
        <v>6</v>
      </c>
      <c r="L16" s="13">
        <v>6</v>
      </c>
      <c r="M16" s="13">
        <v>2</v>
      </c>
      <c r="N16" s="13">
        <v>0</v>
      </c>
      <c r="R16" s="13">
        <v>3</v>
      </c>
      <c r="S16" s="13">
        <v>5</v>
      </c>
      <c r="T16" s="13">
        <v>7</v>
      </c>
      <c r="U16" s="13">
        <v>7</v>
      </c>
    </row>
    <row r="17" spans="1:21" x14ac:dyDescent="0.25">
      <c r="C17" t="s">
        <v>28</v>
      </c>
      <c r="D17" s="13">
        <v>6</v>
      </c>
      <c r="F17" s="13">
        <v>4</v>
      </c>
      <c r="G17" s="13">
        <v>2</v>
      </c>
    </row>
    <row r="18" spans="1:21" x14ac:dyDescent="0.25">
      <c r="C18" t="s">
        <v>29</v>
      </c>
      <c r="D18" s="13">
        <v>6</v>
      </c>
      <c r="M18" s="13">
        <v>4</v>
      </c>
      <c r="N18" s="13">
        <v>2</v>
      </c>
    </row>
    <row r="19" spans="1:21" x14ac:dyDescent="0.25">
      <c r="C19" t="s">
        <v>30</v>
      </c>
      <c r="D19" s="13">
        <v>2856.6660000000002</v>
      </c>
      <c r="M19" s="13">
        <v>2.35</v>
      </c>
      <c r="N19" s="13">
        <v>3.87</v>
      </c>
    </row>
    <row r="20" spans="1:21" x14ac:dyDescent="0.25">
      <c r="C20" t="s">
        <v>31</v>
      </c>
      <c r="D20" s="13">
        <v>17.14</v>
      </c>
      <c r="M20" s="13">
        <v>9.4</v>
      </c>
      <c r="N20" s="13">
        <v>7.74</v>
      </c>
    </row>
    <row r="21" spans="1:21" x14ac:dyDescent="0.25">
      <c r="C21" t="s">
        <v>32</v>
      </c>
      <c r="D21" s="13">
        <v>3.2189999999999999</v>
      </c>
      <c r="M21" s="13">
        <v>3.4</v>
      </c>
      <c r="N21" s="13">
        <v>3</v>
      </c>
    </row>
    <row r="22" spans="1:21" x14ac:dyDescent="0.25">
      <c r="A22">
        <v>14040090000</v>
      </c>
      <c r="B22" t="s">
        <v>60</v>
      </c>
      <c r="C22" t="s">
        <v>27</v>
      </c>
      <c r="F22" s="13">
        <v>3</v>
      </c>
      <c r="G22" s="13">
        <v>5</v>
      </c>
      <c r="H22" s="13">
        <v>5</v>
      </c>
      <c r="I22" s="13">
        <v>5</v>
      </c>
      <c r="J22" s="13">
        <v>5</v>
      </c>
      <c r="K22" s="13">
        <v>2</v>
      </c>
      <c r="L22" s="13">
        <v>0</v>
      </c>
      <c r="R22" s="13">
        <v>1</v>
      </c>
      <c r="S22" s="13">
        <v>3</v>
      </c>
      <c r="T22" s="13">
        <v>3</v>
      </c>
      <c r="U22" s="13">
        <v>3</v>
      </c>
    </row>
    <row r="23" spans="1:21" x14ac:dyDescent="0.25">
      <c r="C23" t="s">
        <v>28</v>
      </c>
      <c r="D23" s="13">
        <v>5</v>
      </c>
      <c r="F23" s="13">
        <v>3</v>
      </c>
      <c r="G23" s="13">
        <v>2</v>
      </c>
    </row>
    <row r="24" spans="1:21" x14ac:dyDescent="0.25">
      <c r="C24" t="s">
        <v>29</v>
      </c>
      <c r="D24" s="13">
        <v>5</v>
      </c>
      <c r="K24" s="13">
        <v>3</v>
      </c>
      <c r="L24" s="13">
        <v>2</v>
      </c>
    </row>
    <row r="25" spans="1:21" x14ac:dyDescent="0.25">
      <c r="C25" t="s">
        <v>30</v>
      </c>
      <c r="D25" s="13">
        <v>18010</v>
      </c>
      <c r="K25" s="13">
        <v>18.23</v>
      </c>
      <c r="L25" s="13">
        <v>17.68</v>
      </c>
    </row>
    <row r="26" spans="1:21" x14ac:dyDescent="0.25">
      <c r="C26" t="s">
        <v>31</v>
      </c>
      <c r="D26" s="13">
        <v>90.05</v>
      </c>
      <c r="K26" s="13">
        <v>54.69</v>
      </c>
      <c r="L26" s="13">
        <v>35.36</v>
      </c>
    </row>
    <row r="27" spans="1:21" x14ac:dyDescent="0.25">
      <c r="C27" t="s">
        <v>32</v>
      </c>
      <c r="D27" s="13">
        <v>1.004</v>
      </c>
      <c r="K27" s="13">
        <v>1.2</v>
      </c>
      <c r="L27" s="13">
        <v>0.7</v>
      </c>
    </row>
    <row r="28" spans="1:21" x14ac:dyDescent="0.25">
      <c r="A28">
        <v>15010350000</v>
      </c>
      <c r="B28" t="s">
        <v>68</v>
      </c>
      <c r="C28" t="s">
        <v>27</v>
      </c>
      <c r="E28" s="13">
        <v>4</v>
      </c>
      <c r="F28" s="13">
        <v>4</v>
      </c>
      <c r="G28" s="13">
        <v>4</v>
      </c>
      <c r="H28" s="13">
        <v>4</v>
      </c>
      <c r="I28" s="13">
        <v>4</v>
      </c>
      <c r="J28" s="13">
        <v>4</v>
      </c>
      <c r="K28" s="13">
        <v>4</v>
      </c>
      <c r="L28" s="13">
        <v>4</v>
      </c>
      <c r="M28" s="13">
        <v>4</v>
      </c>
      <c r="N28" s="13">
        <v>4</v>
      </c>
      <c r="O28" s="13">
        <v>4</v>
      </c>
      <c r="P28" s="13">
        <v>4</v>
      </c>
      <c r="Q28" s="13">
        <v>4</v>
      </c>
      <c r="R28" s="13">
        <v>4</v>
      </c>
      <c r="S28" s="13">
        <v>4</v>
      </c>
      <c r="T28" s="13">
        <v>4</v>
      </c>
      <c r="U28" s="13">
        <v>4</v>
      </c>
    </row>
    <row r="29" spans="1:21" x14ac:dyDescent="0.25">
      <c r="C29" t="s">
        <v>29</v>
      </c>
      <c r="D29" s="13">
        <v>4</v>
      </c>
      <c r="T29" s="13">
        <v>4</v>
      </c>
    </row>
    <row r="30" spans="1:21" x14ac:dyDescent="0.25">
      <c r="C30" t="s">
        <v>30</v>
      </c>
      <c r="D30" s="13">
        <v>37.5</v>
      </c>
    </row>
    <row r="31" spans="1:21" x14ac:dyDescent="0.25">
      <c r="C31" t="s">
        <v>31</v>
      </c>
      <c r="D31" s="13">
        <v>0.15</v>
      </c>
      <c r="T31" s="13">
        <v>0.15</v>
      </c>
    </row>
    <row r="32" spans="1:21" x14ac:dyDescent="0.25">
      <c r="C32" t="s">
        <v>32</v>
      </c>
      <c r="D32" s="13">
        <v>210</v>
      </c>
      <c r="T32" s="13">
        <v>210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7"/>
  <sheetViews>
    <sheetView workbookViewId="0">
      <selection activeCell="F20" sqref="F20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6" width="6.5703125" style="13" bestFit="1" customWidth="1"/>
    <col min="7" max="11" width="8.140625" style="13" bestFit="1" customWidth="1"/>
    <col min="12" max="12" width="9.140625" style="13" bestFit="1" customWidth="1"/>
    <col min="13" max="15" width="8.140625" style="13" bestFit="1" customWidth="1"/>
    <col min="16" max="17" width="9.140625" style="13" bestFit="1" customWidth="1"/>
    <col min="18" max="21" width="8.140625" style="13" bestFit="1" customWidth="1"/>
  </cols>
  <sheetData>
    <row r="1" spans="1:21" x14ac:dyDescent="0.25">
      <c r="A1" t="s">
        <v>0</v>
      </c>
      <c r="B1" s="1">
        <f ca="1">NOW()</f>
        <v>46098.389203819446</v>
      </c>
    </row>
    <row r="3" spans="1:21" x14ac:dyDescent="0.25">
      <c r="A3" s="2" t="s">
        <v>1</v>
      </c>
      <c r="B3" s="20" t="s">
        <v>2</v>
      </c>
      <c r="C3" s="3" t="s">
        <v>72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85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34</v>
      </c>
      <c r="C12" t="s">
        <v>27</v>
      </c>
      <c r="E12" s="13">
        <v>8</v>
      </c>
      <c r="F12" s="13">
        <v>8</v>
      </c>
      <c r="G12" s="13">
        <v>8</v>
      </c>
      <c r="H12" s="13">
        <v>8</v>
      </c>
      <c r="I12" s="13">
        <v>8</v>
      </c>
      <c r="J12" s="13">
        <v>8</v>
      </c>
      <c r="K12" s="13">
        <v>8</v>
      </c>
      <c r="L12" s="13">
        <v>8</v>
      </c>
      <c r="M12" s="13">
        <v>8</v>
      </c>
      <c r="N12" s="13">
        <v>8</v>
      </c>
      <c r="O12" s="13">
        <v>8</v>
      </c>
      <c r="P12" s="13">
        <v>8</v>
      </c>
      <c r="Q12" s="13">
        <v>8</v>
      </c>
      <c r="R12" s="13">
        <v>8</v>
      </c>
      <c r="S12" s="13">
        <v>8</v>
      </c>
      <c r="T12" s="13">
        <v>8</v>
      </c>
      <c r="U12" s="13">
        <v>8</v>
      </c>
    </row>
    <row r="13" spans="1:21" x14ac:dyDescent="0.25">
      <c r="C13" t="s">
        <v>29</v>
      </c>
      <c r="D13" s="13">
        <v>8</v>
      </c>
      <c r="U13" s="13">
        <v>8</v>
      </c>
    </row>
    <row r="14" spans="1:21" x14ac:dyDescent="0.25">
      <c r="C14" t="s">
        <v>30</v>
      </c>
      <c r="D14" s="13">
        <v>69450</v>
      </c>
    </row>
    <row r="15" spans="1:21" x14ac:dyDescent="0.25">
      <c r="C15" t="s">
        <v>31</v>
      </c>
      <c r="D15" s="13">
        <v>555.6</v>
      </c>
      <c r="J15" s="13">
        <v>55.36</v>
      </c>
      <c r="K15" s="13">
        <v>71.150000000000006</v>
      </c>
      <c r="L15" s="13">
        <v>57.4</v>
      </c>
      <c r="M15" s="13">
        <v>56.72</v>
      </c>
      <c r="N15" s="13">
        <v>61.7</v>
      </c>
      <c r="O15" s="13">
        <v>50.55</v>
      </c>
      <c r="P15" s="13">
        <v>35.04</v>
      </c>
      <c r="Q15" s="13">
        <v>25.02</v>
      </c>
      <c r="R15" s="13">
        <v>37.28</v>
      </c>
      <c r="S15" s="13">
        <v>38</v>
      </c>
      <c r="T15" s="13">
        <v>31.02</v>
      </c>
      <c r="U15" s="13">
        <v>36.36</v>
      </c>
    </row>
    <row r="16" spans="1:21" x14ac:dyDescent="0.25">
      <c r="C16" t="s">
        <v>32</v>
      </c>
      <c r="D16" s="13">
        <v>0.15</v>
      </c>
      <c r="J16" s="13">
        <v>0.15</v>
      </c>
      <c r="K16" s="13">
        <v>0.15</v>
      </c>
      <c r="L16" s="13">
        <v>0.15</v>
      </c>
      <c r="M16" s="13">
        <v>0.15</v>
      </c>
      <c r="N16" s="13">
        <v>0.15</v>
      </c>
      <c r="O16" s="13">
        <v>0.15</v>
      </c>
      <c r="P16" s="13">
        <v>0.15</v>
      </c>
      <c r="Q16" s="13">
        <v>0.15</v>
      </c>
      <c r="R16" s="13">
        <v>0.15</v>
      </c>
      <c r="S16" s="13">
        <v>0.15</v>
      </c>
      <c r="T16" s="13">
        <v>0.15</v>
      </c>
      <c r="U16" s="13">
        <v>0.15</v>
      </c>
    </row>
    <row r="17" spans="1:21" x14ac:dyDescent="0.25">
      <c r="A17">
        <v>14010020000</v>
      </c>
      <c r="B17" t="s">
        <v>35</v>
      </c>
      <c r="C17" t="s">
        <v>27</v>
      </c>
      <c r="F17" s="13">
        <v>438</v>
      </c>
      <c r="G17" s="13">
        <v>2120</v>
      </c>
      <c r="H17" s="13">
        <v>3473</v>
      </c>
      <c r="I17" s="13">
        <v>3473</v>
      </c>
      <c r="J17" s="13">
        <v>3473</v>
      </c>
      <c r="K17" s="13">
        <v>3375</v>
      </c>
      <c r="L17" s="13">
        <v>0</v>
      </c>
      <c r="R17" s="13">
        <v>210</v>
      </c>
      <c r="S17" s="13">
        <v>1971</v>
      </c>
      <c r="T17" s="13">
        <v>3200</v>
      </c>
      <c r="U17" s="13">
        <v>3200</v>
      </c>
    </row>
    <row r="18" spans="1:21" x14ac:dyDescent="0.25">
      <c r="C18" t="s">
        <v>28</v>
      </c>
      <c r="D18" s="13">
        <v>3473</v>
      </c>
      <c r="F18" s="13">
        <v>438</v>
      </c>
      <c r="G18" s="13">
        <v>1682</v>
      </c>
      <c r="H18" s="13">
        <v>1353</v>
      </c>
    </row>
    <row r="19" spans="1:21" x14ac:dyDescent="0.25">
      <c r="C19" t="s">
        <v>36</v>
      </c>
      <c r="D19" s="13">
        <v>90</v>
      </c>
      <c r="K19" s="13">
        <v>30</v>
      </c>
      <c r="L19" s="13">
        <v>60</v>
      </c>
    </row>
    <row r="20" spans="1:21" x14ac:dyDescent="0.25">
      <c r="C20" t="s">
        <v>29</v>
      </c>
      <c r="D20" s="13">
        <v>3383</v>
      </c>
      <c r="K20" s="13">
        <v>68</v>
      </c>
      <c r="L20" s="13">
        <v>3315</v>
      </c>
    </row>
    <row r="21" spans="1:21" x14ac:dyDescent="0.25">
      <c r="C21" t="s">
        <v>30</v>
      </c>
      <c r="D21" s="13">
        <v>14533.768</v>
      </c>
      <c r="K21" s="13">
        <v>14.23</v>
      </c>
      <c r="L21" s="13">
        <v>14.54</v>
      </c>
    </row>
    <row r="22" spans="1:21" x14ac:dyDescent="0.25">
      <c r="C22" t="s">
        <v>31</v>
      </c>
      <c r="D22" s="13">
        <v>49167.74</v>
      </c>
      <c r="K22" s="13">
        <v>967.64</v>
      </c>
      <c r="L22" s="13">
        <v>48200.1</v>
      </c>
    </row>
    <row r="23" spans="1:21" x14ac:dyDescent="0.25">
      <c r="C23" t="s">
        <v>32</v>
      </c>
      <c r="D23" s="13">
        <v>1.4</v>
      </c>
      <c r="K23" s="13">
        <v>1.4</v>
      </c>
      <c r="L23" s="13">
        <v>1.4</v>
      </c>
    </row>
    <row r="24" spans="1:21" x14ac:dyDescent="0.25">
      <c r="A24">
        <v>14030050000</v>
      </c>
      <c r="B24" t="s">
        <v>37</v>
      </c>
      <c r="C24" t="s">
        <v>27</v>
      </c>
      <c r="E24" s="13">
        <v>4</v>
      </c>
      <c r="F24" s="13">
        <v>3</v>
      </c>
      <c r="G24" s="13">
        <v>3</v>
      </c>
      <c r="H24" s="13">
        <v>4</v>
      </c>
      <c r="I24" s="13">
        <v>1</v>
      </c>
      <c r="J24" s="13">
        <v>3</v>
      </c>
      <c r="K24" s="13">
        <v>1</v>
      </c>
      <c r="L24" s="13">
        <v>2</v>
      </c>
      <c r="M24" s="13">
        <v>2</v>
      </c>
      <c r="N24" s="13">
        <v>2</v>
      </c>
      <c r="O24" s="13">
        <v>2</v>
      </c>
      <c r="P24" s="13">
        <v>2</v>
      </c>
      <c r="Q24" s="13">
        <v>2</v>
      </c>
      <c r="R24" s="13">
        <v>2</v>
      </c>
      <c r="S24" s="13">
        <v>2</v>
      </c>
      <c r="T24" s="13">
        <v>2</v>
      </c>
      <c r="U24" s="13">
        <v>2</v>
      </c>
    </row>
    <row r="25" spans="1:21" x14ac:dyDescent="0.25">
      <c r="C25" t="s">
        <v>28</v>
      </c>
      <c r="D25" s="13">
        <v>13</v>
      </c>
      <c r="F25" s="13">
        <v>3</v>
      </c>
      <c r="H25" s="13">
        <v>1</v>
      </c>
      <c r="J25" s="13">
        <v>3</v>
      </c>
      <c r="K25" s="13">
        <v>1</v>
      </c>
      <c r="L25" s="13">
        <v>1</v>
      </c>
      <c r="M25" s="13">
        <v>1</v>
      </c>
      <c r="N25" s="13">
        <v>1</v>
      </c>
      <c r="O25" s="13">
        <v>1</v>
      </c>
      <c r="P25" s="13">
        <v>1</v>
      </c>
    </row>
    <row r="26" spans="1:21" x14ac:dyDescent="0.25">
      <c r="C26" t="s">
        <v>29</v>
      </c>
      <c r="D26" s="13">
        <v>13</v>
      </c>
      <c r="J26" s="13">
        <v>1</v>
      </c>
      <c r="K26" s="13">
        <v>3</v>
      </c>
      <c r="M26" s="13">
        <v>1</v>
      </c>
      <c r="N26" s="13">
        <v>1</v>
      </c>
      <c r="O26" s="13">
        <v>1</v>
      </c>
      <c r="P26" s="13">
        <v>1</v>
      </c>
      <c r="Q26" s="13">
        <v>1</v>
      </c>
      <c r="R26" s="13">
        <v>1</v>
      </c>
      <c r="S26" s="13">
        <v>1</v>
      </c>
      <c r="T26" s="13">
        <v>1</v>
      </c>
      <c r="U26" s="13">
        <v>1</v>
      </c>
    </row>
    <row r="27" spans="1:21" x14ac:dyDescent="0.25">
      <c r="C27" t="s">
        <v>30</v>
      </c>
      <c r="D27" s="13">
        <v>3136.1529999999998</v>
      </c>
      <c r="J27" s="13">
        <v>3.28</v>
      </c>
      <c r="K27" s="13">
        <v>3.2</v>
      </c>
      <c r="M27" s="13">
        <v>2.64</v>
      </c>
      <c r="N27" s="13">
        <v>2.89</v>
      </c>
      <c r="O27" s="13">
        <v>3.18</v>
      </c>
      <c r="P27" s="13">
        <v>3.21</v>
      </c>
      <c r="Q27" s="13">
        <v>3.18</v>
      </c>
      <c r="R27" s="13">
        <v>3.19</v>
      </c>
      <c r="S27" s="13">
        <v>3.21</v>
      </c>
      <c r="T27" s="13">
        <v>3.18</v>
      </c>
      <c r="U27" s="13">
        <v>3.21</v>
      </c>
    </row>
    <row r="28" spans="1:21" x14ac:dyDescent="0.25">
      <c r="C28" t="s">
        <v>31</v>
      </c>
      <c r="D28" s="13">
        <v>40.770000000000003</v>
      </c>
      <c r="J28" s="13">
        <v>3.28</v>
      </c>
      <c r="K28" s="13">
        <v>9.6</v>
      </c>
      <c r="M28" s="13">
        <v>2.64</v>
      </c>
      <c r="N28" s="13">
        <v>2.89</v>
      </c>
      <c r="O28" s="13">
        <v>3.18</v>
      </c>
      <c r="P28" s="13">
        <v>3.21</v>
      </c>
      <c r="Q28" s="13">
        <v>3.18</v>
      </c>
      <c r="R28" s="13">
        <v>3.19</v>
      </c>
      <c r="S28" s="13">
        <v>3.21</v>
      </c>
      <c r="T28" s="13">
        <v>3.18</v>
      </c>
      <c r="U28" s="13">
        <v>3.21</v>
      </c>
    </row>
    <row r="29" spans="1:21" x14ac:dyDescent="0.25">
      <c r="C29" t="s">
        <v>32</v>
      </c>
      <c r="D29" s="13">
        <v>3.2080000000000002</v>
      </c>
      <c r="J29" s="13">
        <v>3.5</v>
      </c>
      <c r="K29" s="13">
        <v>3.3</v>
      </c>
      <c r="M29" s="13">
        <v>3</v>
      </c>
      <c r="N29" s="13">
        <v>3.6</v>
      </c>
      <c r="O29" s="13">
        <v>3.5</v>
      </c>
      <c r="P29" s="13">
        <v>3.2</v>
      </c>
      <c r="Q29" s="13">
        <v>3</v>
      </c>
      <c r="R29" s="13">
        <v>3</v>
      </c>
      <c r="S29" s="13">
        <v>3</v>
      </c>
      <c r="T29" s="13">
        <v>3</v>
      </c>
      <c r="U29" s="13">
        <v>3</v>
      </c>
    </row>
    <row r="30" spans="1:21" x14ac:dyDescent="0.25">
      <c r="A30">
        <v>14030360000</v>
      </c>
      <c r="B30" t="s">
        <v>46</v>
      </c>
      <c r="C30" t="s">
        <v>27</v>
      </c>
      <c r="E30" s="13">
        <v>4</v>
      </c>
      <c r="F30" s="13">
        <v>3</v>
      </c>
      <c r="G30" s="13">
        <v>4</v>
      </c>
      <c r="H30" s="13">
        <v>3</v>
      </c>
      <c r="I30" s="13">
        <v>3</v>
      </c>
      <c r="J30" s="13">
        <v>4</v>
      </c>
      <c r="K30" s="13">
        <v>3</v>
      </c>
      <c r="L30" s="13">
        <v>3</v>
      </c>
      <c r="M30" s="13">
        <v>3</v>
      </c>
      <c r="N30" s="13">
        <v>3</v>
      </c>
      <c r="O30" s="13">
        <v>3</v>
      </c>
      <c r="P30" s="13">
        <v>3</v>
      </c>
      <c r="Q30" s="13">
        <v>3</v>
      </c>
      <c r="R30" s="13">
        <v>3</v>
      </c>
      <c r="S30" s="13">
        <v>3</v>
      </c>
      <c r="T30" s="13">
        <v>3</v>
      </c>
      <c r="U30" s="13">
        <v>3</v>
      </c>
    </row>
    <row r="31" spans="1:21" x14ac:dyDescent="0.25">
      <c r="C31" t="s">
        <v>28</v>
      </c>
      <c r="D31" s="13">
        <v>12</v>
      </c>
      <c r="E31" s="13">
        <v>1</v>
      </c>
      <c r="F31" s="13">
        <v>1</v>
      </c>
      <c r="G31" s="13">
        <v>1</v>
      </c>
      <c r="I31" s="13">
        <v>1</v>
      </c>
      <c r="J31" s="13">
        <v>2</v>
      </c>
      <c r="K31" s="13">
        <v>1</v>
      </c>
      <c r="L31" s="13">
        <v>1</v>
      </c>
      <c r="M31" s="13">
        <v>1</v>
      </c>
      <c r="N31" s="13">
        <v>1</v>
      </c>
      <c r="O31" s="13">
        <v>1</v>
      </c>
      <c r="P31" s="13">
        <v>1</v>
      </c>
    </row>
    <row r="32" spans="1:21" x14ac:dyDescent="0.25">
      <c r="C32" t="s">
        <v>29</v>
      </c>
      <c r="D32" s="13">
        <v>13</v>
      </c>
      <c r="J32" s="13">
        <v>1</v>
      </c>
      <c r="K32" s="13">
        <v>2</v>
      </c>
      <c r="L32" s="13">
        <v>1</v>
      </c>
      <c r="M32" s="13">
        <v>1</v>
      </c>
      <c r="N32" s="13">
        <v>1</v>
      </c>
      <c r="O32" s="13">
        <v>1</v>
      </c>
      <c r="P32" s="13">
        <v>1</v>
      </c>
      <c r="Q32" s="13">
        <v>1</v>
      </c>
      <c r="R32" s="13">
        <v>1</v>
      </c>
      <c r="S32" s="13">
        <v>1</v>
      </c>
      <c r="T32" s="13">
        <v>1</v>
      </c>
      <c r="U32" s="13">
        <v>1</v>
      </c>
    </row>
    <row r="33" spans="1:21" x14ac:dyDescent="0.25">
      <c r="C33" t="s">
        <v>30</v>
      </c>
      <c r="D33" s="13">
        <v>3197.692</v>
      </c>
      <c r="J33" s="13">
        <v>3.21</v>
      </c>
      <c r="K33" s="13">
        <v>3.2</v>
      </c>
      <c r="L33" s="13">
        <v>3.68</v>
      </c>
      <c r="M33" s="13">
        <v>2.57</v>
      </c>
      <c r="N33" s="13">
        <v>2.87</v>
      </c>
      <c r="O33" s="13">
        <v>3.21</v>
      </c>
      <c r="P33" s="13">
        <v>3.22</v>
      </c>
      <c r="Q33" s="13">
        <v>3.23</v>
      </c>
      <c r="R33" s="13">
        <v>3.28</v>
      </c>
      <c r="S33" s="13">
        <v>3.34</v>
      </c>
      <c r="T33" s="13">
        <v>3.34</v>
      </c>
      <c r="U33" s="13">
        <v>3.22</v>
      </c>
    </row>
    <row r="34" spans="1:21" x14ac:dyDescent="0.25">
      <c r="C34" t="s">
        <v>31</v>
      </c>
      <c r="D34" s="13">
        <v>41.57</v>
      </c>
      <c r="J34" s="13">
        <v>3.21</v>
      </c>
      <c r="K34" s="13">
        <v>6.4</v>
      </c>
      <c r="L34" s="13">
        <v>3.68</v>
      </c>
      <c r="M34" s="13">
        <v>2.57</v>
      </c>
      <c r="N34" s="13">
        <v>2.87</v>
      </c>
      <c r="O34" s="13">
        <v>3.21</v>
      </c>
      <c r="P34" s="13">
        <v>3.22</v>
      </c>
      <c r="Q34" s="13">
        <v>3.23</v>
      </c>
      <c r="R34" s="13">
        <v>3.28</v>
      </c>
      <c r="S34" s="13">
        <v>3.34</v>
      </c>
      <c r="T34" s="13">
        <v>3.34</v>
      </c>
      <c r="U34" s="13">
        <v>3.22</v>
      </c>
    </row>
    <row r="35" spans="1:21" x14ac:dyDescent="0.25">
      <c r="C35" t="s">
        <v>32</v>
      </c>
      <c r="D35" s="13">
        <v>2.9950000000000001</v>
      </c>
      <c r="J35" s="13">
        <v>3.6</v>
      </c>
      <c r="K35" s="13">
        <v>2.6</v>
      </c>
      <c r="L35" s="13">
        <v>3</v>
      </c>
      <c r="M35" s="13">
        <v>3</v>
      </c>
      <c r="N35" s="13">
        <v>3.6</v>
      </c>
      <c r="O35" s="13">
        <v>3</v>
      </c>
      <c r="P35" s="13">
        <v>3</v>
      </c>
      <c r="Q35" s="13">
        <v>2.8</v>
      </c>
      <c r="R35" s="13">
        <v>2.8</v>
      </c>
      <c r="S35" s="13">
        <v>3</v>
      </c>
      <c r="T35" s="13">
        <v>3</v>
      </c>
      <c r="U35" s="13">
        <v>3</v>
      </c>
    </row>
    <row r="36" spans="1:21" x14ac:dyDescent="0.25">
      <c r="A36">
        <v>13010140000</v>
      </c>
      <c r="B36" t="s">
        <v>49</v>
      </c>
      <c r="C36" t="s">
        <v>27</v>
      </c>
      <c r="E36" s="13">
        <v>1</v>
      </c>
      <c r="F36" s="13">
        <v>1</v>
      </c>
      <c r="G36" s="13">
        <v>1</v>
      </c>
      <c r="H36" s="13">
        <v>1</v>
      </c>
      <c r="I36" s="13">
        <v>1</v>
      </c>
      <c r="J36" s="13">
        <v>1</v>
      </c>
      <c r="K36" s="13">
        <v>1</v>
      </c>
      <c r="L36" s="13">
        <v>1</v>
      </c>
      <c r="M36" s="13">
        <v>1</v>
      </c>
      <c r="N36" s="13">
        <v>1</v>
      </c>
      <c r="O36" s="13">
        <v>1</v>
      </c>
      <c r="P36" s="13">
        <v>1</v>
      </c>
      <c r="Q36" s="13">
        <v>1</v>
      </c>
      <c r="R36" s="13">
        <v>1</v>
      </c>
      <c r="S36" s="13">
        <v>1</v>
      </c>
      <c r="T36" s="13">
        <v>1</v>
      </c>
      <c r="U36" s="13">
        <v>1</v>
      </c>
    </row>
    <row r="37" spans="1:21" x14ac:dyDescent="0.25">
      <c r="C37" t="s">
        <v>29</v>
      </c>
      <c r="D37" s="13">
        <v>1</v>
      </c>
      <c r="K37" s="13">
        <v>1</v>
      </c>
    </row>
    <row r="38" spans="1:21" x14ac:dyDescent="0.25">
      <c r="C38" t="s">
        <v>30</v>
      </c>
      <c r="D38" s="13">
        <v>6850</v>
      </c>
    </row>
    <row r="39" spans="1:21" x14ac:dyDescent="0.25">
      <c r="C39" t="s">
        <v>31</v>
      </c>
      <c r="D39" s="13">
        <v>6.85</v>
      </c>
      <c r="K39" s="13">
        <v>6.85</v>
      </c>
    </row>
    <row r="40" spans="1:21" x14ac:dyDescent="0.25">
      <c r="C40" t="s">
        <v>32</v>
      </c>
      <c r="D40" s="13">
        <v>4</v>
      </c>
      <c r="K40" s="13">
        <v>4</v>
      </c>
    </row>
    <row r="41" spans="1:21" x14ac:dyDescent="0.25">
      <c r="A41">
        <v>14010080000</v>
      </c>
      <c r="B41" t="s">
        <v>51</v>
      </c>
      <c r="C41" t="s">
        <v>27</v>
      </c>
      <c r="E41" s="13">
        <v>2</v>
      </c>
      <c r="F41" s="13">
        <v>2</v>
      </c>
      <c r="G41" s="13">
        <v>2</v>
      </c>
      <c r="H41" s="13">
        <v>2</v>
      </c>
      <c r="I41" s="13">
        <v>2</v>
      </c>
      <c r="J41" s="13">
        <v>0</v>
      </c>
      <c r="S41" s="13">
        <v>3</v>
      </c>
      <c r="T41" s="13">
        <v>4</v>
      </c>
      <c r="U41" s="13">
        <v>4</v>
      </c>
    </row>
    <row r="42" spans="1:21" x14ac:dyDescent="0.25">
      <c r="C42" t="s">
        <v>28</v>
      </c>
      <c r="D42" s="13">
        <v>2</v>
      </c>
      <c r="E42" s="13">
        <v>2</v>
      </c>
    </row>
    <row r="43" spans="1:21" x14ac:dyDescent="0.25">
      <c r="C43" t="s">
        <v>29</v>
      </c>
      <c r="D43" s="13">
        <v>2</v>
      </c>
      <c r="J43" s="13">
        <v>2</v>
      </c>
    </row>
    <row r="44" spans="1:21" x14ac:dyDescent="0.25">
      <c r="C44" t="s">
        <v>30</v>
      </c>
      <c r="D44" s="13">
        <v>2960</v>
      </c>
      <c r="J44" s="13">
        <v>2.96</v>
      </c>
    </row>
    <row r="45" spans="1:21" x14ac:dyDescent="0.25">
      <c r="C45" t="s">
        <v>31</v>
      </c>
      <c r="D45" s="13">
        <v>5.92</v>
      </c>
      <c r="J45" s="13">
        <v>5.92</v>
      </c>
    </row>
    <row r="46" spans="1:21" x14ac:dyDescent="0.25">
      <c r="C46" t="s">
        <v>32</v>
      </c>
      <c r="D46" s="13">
        <v>3.1</v>
      </c>
      <c r="J46" s="13">
        <v>3.1</v>
      </c>
    </row>
    <row r="47" spans="1:21" x14ac:dyDescent="0.25">
      <c r="A47">
        <v>14030280000</v>
      </c>
      <c r="B47" t="s">
        <v>53</v>
      </c>
      <c r="C47" t="s">
        <v>27</v>
      </c>
      <c r="E47" s="13">
        <v>680</v>
      </c>
      <c r="F47" s="13">
        <v>120</v>
      </c>
      <c r="G47" s="13">
        <v>0</v>
      </c>
      <c r="M47" s="13">
        <v>790</v>
      </c>
      <c r="N47" s="13">
        <v>1050</v>
      </c>
      <c r="O47" s="13">
        <v>1050</v>
      </c>
      <c r="P47" s="13">
        <v>760</v>
      </c>
      <c r="Q47" s="13">
        <v>290</v>
      </c>
      <c r="R47" s="13">
        <v>30</v>
      </c>
      <c r="S47" s="13">
        <v>0</v>
      </c>
    </row>
    <row r="48" spans="1:21" x14ac:dyDescent="0.25">
      <c r="C48" t="s">
        <v>28</v>
      </c>
      <c r="D48" s="13">
        <v>1050</v>
      </c>
      <c r="M48" s="13">
        <v>790</v>
      </c>
      <c r="N48" s="13">
        <v>260</v>
      </c>
    </row>
    <row r="49" spans="1:21" x14ac:dyDescent="0.25">
      <c r="C49" t="s">
        <v>36</v>
      </c>
      <c r="D49" s="13">
        <v>210</v>
      </c>
      <c r="P49" s="13">
        <v>210</v>
      </c>
    </row>
    <row r="50" spans="1:21" x14ac:dyDescent="0.25">
      <c r="C50" t="s">
        <v>29</v>
      </c>
      <c r="D50" s="13">
        <v>840</v>
      </c>
      <c r="P50" s="13">
        <v>80</v>
      </c>
      <c r="Q50" s="13">
        <v>470</v>
      </c>
      <c r="R50" s="13">
        <v>260</v>
      </c>
      <c r="S50" s="13">
        <v>30</v>
      </c>
    </row>
    <row r="51" spans="1:21" x14ac:dyDescent="0.25">
      <c r="C51" t="s">
        <v>30</v>
      </c>
      <c r="D51" s="13">
        <v>10373.808999999999</v>
      </c>
      <c r="P51" s="13">
        <v>12.43</v>
      </c>
      <c r="Q51" s="13">
        <v>11.46</v>
      </c>
      <c r="R51" s="13">
        <v>8.1300000000000008</v>
      </c>
      <c r="S51" s="13">
        <v>7.32</v>
      </c>
    </row>
    <row r="52" spans="1:21" x14ac:dyDescent="0.25">
      <c r="C52" t="s">
        <v>31</v>
      </c>
      <c r="D52" s="13">
        <v>8714</v>
      </c>
      <c r="P52" s="13">
        <v>994.4</v>
      </c>
      <c r="Q52" s="13">
        <v>5386.2</v>
      </c>
      <c r="R52" s="13">
        <v>2113.8000000000002</v>
      </c>
      <c r="S52" s="13">
        <v>219.6</v>
      </c>
    </row>
    <row r="53" spans="1:21" x14ac:dyDescent="0.25">
      <c r="C53" t="s">
        <v>32</v>
      </c>
      <c r="D53" s="13">
        <v>1.19</v>
      </c>
      <c r="P53" s="13">
        <v>1.1000000000000001</v>
      </c>
      <c r="Q53" s="13">
        <v>1.2</v>
      </c>
      <c r="R53" s="13">
        <v>1.2</v>
      </c>
      <c r="S53" s="13">
        <v>1.25</v>
      </c>
    </row>
    <row r="54" spans="1:21" x14ac:dyDescent="0.25">
      <c r="A54">
        <v>13010210000</v>
      </c>
      <c r="B54" t="s">
        <v>55</v>
      </c>
      <c r="C54" t="s">
        <v>27</v>
      </c>
      <c r="E54" s="13">
        <v>14</v>
      </c>
      <c r="F54" s="13">
        <v>14</v>
      </c>
      <c r="G54" s="13">
        <v>14</v>
      </c>
      <c r="H54" s="13">
        <v>14</v>
      </c>
      <c r="I54" s="13">
        <v>14</v>
      </c>
      <c r="J54" s="13">
        <v>14</v>
      </c>
      <c r="K54" s="13">
        <v>14</v>
      </c>
      <c r="L54" s="13">
        <v>14</v>
      </c>
      <c r="M54" s="13">
        <v>14</v>
      </c>
      <c r="N54" s="13">
        <v>14</v>
      </c>
      <c r="O54" s="13">
        <v>14</v>
      </c>
      <c r="P54" s="13">
        <v>14</v>
      </c>
      <c r="Q54" s="13">
        <v>14</v>
      </c>
      <c r="R54" s="13">
        <v>14</v>
      </c>
      <c r="S54" s="13">
        <v>14</v>
      </c>
      <c r="T54" s="13">
        <v>14</v>
      </c>
      <c r="U54" s="13">
        <v>14</v>
      </c>
    </row>
    <row r="55" spans="1:21" x14ac:dyDescent="0.25">
      <c r="C55" t="s">
        <v>29</v>
      </c>
      <c r="D55" s="13">
        <v>14</v>
      </c>
      <c r="K55" s="13">
        <v>14</v>
      </c>
    </row>
    <row r="56" spans="1:21" x14ac:dyDescent="0.25">
      <c r="C56" t="s">
        <v>30</v>
      </c>
      <c r="D56" s="13">
        <v>14622.857</v>
      </c>
    </row>
    <row r="57" spans="1:21" x14ac:dyDescent="0.25">
      <c r="C57" t="s">
        <v>31</v>
      </c>
      <c r="D57" s="13">
        <v>204.72</v>
      </c>
      <c r="J57" s="13">
        <v>103.68</v>
      </c>
      <c r="K57" s="13">
        <v>101.04</v>
      </c>
    </row>
    <row r="58" spans="1:21" x14ac:dyDescent="0.25">
      <c r="C58" t="s">
        <v>32</v>
      </c>
      <c r="D58" s="13">
        <v>3.0030000000000001</v>
      </c>
      <c r="J58" s="13">
        <v>3.2</v>
      </c>
      <c r="K58" s="13">
        <v>2.8</v>
      </c>
    </row>
    <row r="59" spans="1:21" x14ac:dyDescent="0.25">
      <c r="A59">
        <v>13010220000</v>
      </c>
      <c r="B59" t="s">
        <v>56</v>
      </c>
      <c r="C59" t="s">
        <v>27</v>
      </c>
      <c r="E59" s="13">
        <v>2</v>
      </c>
      <c r="F59" s="13">
        <v>2</v>
      </c>
      <c r="G59" s="13">
        <v>2</v>
      </c>
      <c r="H59" s="13">
        <v>2</v>
      </c>
      <c r="I59" s="13">
        <v>2</v>
      </c>
      <c r="J59" s="13">
        <v>2</v>
      </c>
      <c r="K59" s="13">
        <v>2</v>
      </c>
      <c r="L59" s="13">
        <v>2</v>
      </c>
      <c r="M59" s="13">
        <v>2</v>
      </c>
      <c r="N59" s="13">
        <v>2</v>
      </c>
      <c r="O59" s="13">
        <v>2</v>
      </c>
      <c r="P59" s="13">
        <v>2</v>
      </c>
      <c r="Q59" s="13">
        <v>2</v>
      </c>
      <c r="R59" s="13">
        <v>2</v>
      </c>
      <c r="S59" s="13">
        <v>2</v>
      </c>
      <c r="T59" s="13">
        <v>2</v>
      </c>
      <c r="U59" s="13">
        <v>2</v>
      </c>
    </row>
    <row r="60" spans="1:21" x14ac:dyDescent="0.25">
      <c r="C60" t="s">
        <v>29</v>
      </c>
      <c r="D60" s="13">
        <v>2</v>
      </c>
      <c r="K60" s="13">
        <v>2</v>
      </c>
    </row>
    <row r="61" spans="1:21" x14ac:dyDescent="0.25">
      <c r="C61" t="s">
        <v>30</v>
      </c>
      <c r="D61" s="13">
        <v>12780</v>
      </c>
    </row>
    <row r="62" spans="1:21" x14ac:dyDescent="0.25">
      <c r="C62" t="s">
        <v>31</v>
      </c>
      <c r="D62" s="13">
        <v>25.56</v>
      </c>
      <c r="K62" s="13">
        <v>25.56</v>
      </c>
    </row>
    <row r="63" spans="1:21" x14ac:dyDescent="0.25">
      <c r="C63" t="s">
        <v>32</v>
      </c>
      <c r="D63" s="13">
        <v>2.2000000000000002</v>
      </c>
      <c r="K63" s="13">
        <v>2.2000000000000002</v>
      </c>
    </row>
    <row r="64" spans="1:21" x14ac:dyDescent="0.25">
      <c r="A64">
        <v>13010250000</v>
      </c>
      <c r="B64" t="s">
        <v>57</v>
      </c>
      <c r="C64" t="s">
        <v>27</v>
      </c>
      <c r="E64" s="13">
        <v>2</v>
      </c>
      <c r="F64" s="13">
        <v>2</v>
      </c>
      <c r="G64" s="13">
        <v>2</v>
      </c>
      <c r="H64" s="13">
        <v>2</v>
      </c>
      <c r="I64" s="13">
        <v>2</v>
      </c>
      <c r="J64" s="13">
        <v>2</v>
      </c>
      <c r="K64" s="13">
        <v>2</v>
      </c>
      <c r="L64" s="13">
        <v>2</v>
      </c>
      <c r="M64" s="13">
        <v>2</v>
      </c>
      <c r="N64" s="13">
        <v>2</v>
      </c>
      <c r="O64" s="13">
        <v>2</v>
      </c>
      <c r="P64" s="13">
        <v>2</v>
      </c>
      <c r="Q64" s="13">
        <v>2</v>
      </c>
      <c r="R64" s="13">
        <v>2</v>
      </c>
      <c r="S64" s="13">
        <v>2</v>
      </c>
      <c r="T64" s="13">
        <v>2</v>
      </c>
      <c r="U64" s="13">
        <v>2</v>
      </c>
    </row>
    <row r="65" spans="1:21" x14ac:dyDescent="0.25">
      <c r="C65" t="s">
        <v>29</v>
      </c>
      <c r="D65" s="13">
        <v>2</v>
      </c>
      <c r="J65" s="13">
        <v>2</v>
      </c>
    </row>
    <row r="66" spans="1:21" x14ac:dyDescent="0.25">
      <c r="C66" t="s">
        <v>30</v>
      </c>
      <c r="D66" s="13">
        <v>18230</v>
      </c>
    </row>
    <row r="67" spans="1:21" x14ac:dyDescent="0.25">
      <c r="C67" t="s">
        <v>31</v>
      </c>
      <c r="D67" s="13">
        <v>36.46</v>
      </c>
      <c r="J67" s="13">
        <v>36.46</v>
      </c>
    </row>
    <row r="68" spans="1:21" x14ac:dyDescent="0.25">
      <c r="C68" t="s">
        <v>32</v>
      </c>
      <c r="D68" s="13">
        <v>3</v>
      </c>
      <c r="J68" s="13">
        <v>3</v>
      </c>
    </row>
    <row r="69" spans="1:21" x14ac:dyDescent="0.25">
      <c r="A69">
        <v>13010320000</v>
      </c>
      <c r="B69" t="s">
        <v>59</v>
      </c>
      <c r="C69" t="s">
        <v>27</v>
      </c>
      <c r="E69" s="13">
        <v>33</v>
      </c>
      <c r="F69" s="13">
        <v>33</v>
      </c>
      <c r="G69" s="13">
        <v>33</v>
      </c>
      <c r="H69" s="13">
        <v>33</v>
      </c>
      <c r="I69" s="13">
        <v>33</v>
      </c>
      <c r="J69" s="13">
        <v>33</v>
      </c>
      <c r="K69" s="13">
        <v>33</v>
      </c>
      <c r="L69" s="13">
        <v>33</v>
      </c>
      <c r="M69" s="13">
        <v>33</v>
      </c>
      <c r="N69" s="13">
        <v>33</v>
      </c>
      <c r="O69" s="13">
        <v>33</v>
      </c>
      <c r="P69" s="13">
        <v>33</v>
      </c>
      <c r="Q69" s="13">
        <v>33</v>
      </c>
      <c r="R69" s="13">
        <v>33</v>
      </c>
      <c r="S69" s="13">
        <v>33</v>
      </c>
      <c r="T69" s="13">
        <v>33</v>
      </c>
      <c r="U69" s="13">
        <v>33</v>
      </c>
    </row>
    <row r="70" spans="1:21" x14ac:dyDescent="0.25">
      <c r="C70" t="s">
        <v>29</v>
      </c>
      <c r="D70" s="13">
        <v>11</v>
      </c>
      <c r="N70" s="13">
        <v>11</v>
      </c>
    </row>
    <row r="71" spans="1:21" x14ac:dyDescent="0.25">
      <c r="C71" t="s">
        <v>30</v>
      </c>
      <c r="D71" s="13">
        <v>13236.362999999999</v>
      </c>
    </row>
    <row r="72" spans="1:21" x14ac:dyDescent="0.25">
      <c r="C72" t="s">
        <v>31</v>
      </c>
      <c r="D72" s="13">
        <v>145.6</v>
      </c>
      <c r="N72" s="13">
        <v>145.6</v>
      </c>
    </row>
    <row r="73" spans="1:21" x14ac:dyDescent="0.25">
      <c r="C73" t="s">
        <v>32</v>
      </c>
      <c r="D73" s="13">
        <v>2.5</v>
      </c>
      <c r="N73" s="13">
        <v>2.5</v>
      </c>
    </row>
    <row r="74" spans="1:21" x14ac:dyDescent="0.25">
      <c r="A74">
        <v>14040090000</v>
      </c>
      <c r="B74" t="s">
        <v>60</v>
      </c>
      <c r="C74" t="s">
        <v>27</v>
      </c>
      <c r="E74" s="13">
        <v>310</v>
      </c>
      <c r="F74" s="13">
        <v>0</v>
      </c>
      <c r="L74" s="13">
        <v>2000</v>
      </c>
      <c r="M74" s="13">
        <v>2000</v>
      </c>
      <c r="N74" s="13">
        <v>2000</v>
      </c>
      <c r="O74" s="13">
        <v>2000</v>
      </c>
      <c r="P74" s="13">
        <v>990</v>
      </c>
      <c r="Q74" s="13">
        <v>10</v>
      </c>
      <c r="R74" s="13">
        <v>0</v>
      </c>
    </row>
    <row r="75" spans="1:21" x14ac:dyDescent="0.25">
      <c r="C75" t="s">
        <v>28</v>
      </c>
      <c r="D75" s="13">
        <v>2000</v>
      </c>
      <c r="L75" s="13">
        <v>2000</v>
      </c>
    </row>
    <row r="76" spans="1:21" x14ac:dyDescent="0.25">
      <c r="C76" t="s">
        <v>29</v>
      </c>
      <c r="D76" s="13">
        <v>2000</v>
      </c>
      <c r="P76" s="13">
        <v>1010</v>
      </c>
      <c r="Q76" s="13">
        <v>980</v>
      </c>
      <c r="R76" s="13">
        <v>10</v>
      </c>
    </row>
    <row r="77" spans="1:21" x14ac:dyDescent="0.25">
      <c r="C77" t="s">
        <v>30</v>
      </c>
      <c r="D77" s="13">
        <v>38133.9</v>
      </c>
      <c r="P77" s="13">
        <v>37.68</v>
      </c>
      <c r="Q77" s="13">
        <v>38.590000000000003</v>
      </c>
      <c r="R77" s="13">
        <v>39.28</v>
      </c>
    </row>
    <row r="78" spans="1:21" x14ac:dyDescent="0.25">
      <c r="C78" t="s">
        <v>31</v>
      </c>
      <c r="D78" s="13">
        <v>76267.8</v>
      </c>
      <c r="P78" s="13">
        <v>38056.800000000003</v>
      </c>
      <c r="Q78" s="13">
        <v>37818.199999999997</v>
      </c>
      <c r="R78" s="13">
        <v>392.8</v>
      </c>
    </row>
    <row r="79" spans="1:21" x14ac:dyDescent="0.25">
      <c r="C79" t="s">
        <v>32</v>
      </c>
      <c r="D79" s="13">
        <v>0.96399999999999997</v>
      </c>
      <c r="P79" s="13">
        <v>0.78</v>
      </c>
      <c r="Q79" s="13">
        <v>1.1499999999999999</v>
      </c>
      <c r="R79" s="13">
        <v>0.85</v>
      </c>
    </row>
    <row r="80" spans="1:21" x14ac:dyDescent="0.25">
      <c r="A80">
        <v>14030180000</v>
      </c>
      <c r="B80" t="s">
        <v>61</v>
      </c>
      <c r="C80" t="s">
        <v>27</v>
      </c>
      <c r="E80" s="13">
        <v>3</v>
      </c>
      <c r="F80" s="13">
        <v>4</v>
      </c>
      <c r="G80" s="13">
        <v>5</v>
      </c>
      <c r="H80" s="13">
        <v>5</v>
      </c>
      <c r="I80" s="13">
        <v>4</v>
      </c>
      <c r="J80" s="13">
        <v>4</v>
      </c>
      <c r="K80" s="13">
        <v>3</v>
      </c>
      <c r="L80" s="13">
        <v>3</v>
      </c>
      <c r="M80" s="13">
        <v>4</v>
      </c>
      <c r="N80" s="13">
        <v>5</v>
      </c>
      <c r="O80" s="13">
        <v>5</v>
      </c>
      <c r="P80" s="13">
        <v>5</v>
      </c>
      <c r="Q80" s="13">
        <v>5</v>
      </c>
      <c r="R80" s="13">
        <v>5</v>
      </c>
      <c r="S80" s="13">
        <v>5</v>
      </c>
      <c r="T80" s="13">
        <v>5</v>
      </c>
      <c r="U80" s="13">
        <v>4</v>
      </c>
    </row>
    <row r="81" spans="1:21" x14ac:dyDescent="0.25">
      <c r="C81" t="s">
        <v>28</v>
      </c>
      <c r="D81" s="13">
        <v>11</v>
      </c>
      <c r="E81" s="13">
        <v>1</v>
      </c>
      <c r="F81" s="13">
        <v>2</v>
      </c>
      <c r="G81" s="13">
        <v>1</v>
      </c>
      <c r="J81" s="13">
        <v>1</v>
      </c>
      <c r="K81" s="13">
        <v>1</v>
      </c>
      <c r="L81" s="13">
        <v>1</v>
      </c>
      <c r="M81" s="13">
        <v>1</v>
      </c>
      <c r="N81" s="13">
        <v>1</v>
      </c>
      <c r="O81" s="13">
        <v>1</v>
      </c>
      <c r="P81" s="13">
        <v>1</v>
      </c>
    </row>
    <row r="82" spans="1:21" x14ac:dyDescent="0.25">
      <c r="C82" t="s">
        <v>29</v>
      </c>
      <c r="D82" s="13">
        <v>12</v>
      </c>
      <c r="J82" s="13">
        <v>1</v>
      </c>
      <c r="K82" s="13">
        <v>2</v>
      </c>
      <c r="L82" s="13">
        <v>1</v>
      </c>
      <c r="O82" s="13">
        <v>1</v>
      </c>
      <c r="P82" s="13">
        <v>1</v>
      </c>
      <c r="Q82" s="13">
        <v>1</v>
      </c>
      <c r="R82" s="13">
        <v>1</v>
      </c>
      <c r="S82" s="13">
        <v>1</v>
      </c>
      <c r="T82" s="13">
        <v>1</v>
      </c>
      <c r="U82" s="13">
        <v>2</v>
      </c>
    </row>
    <row r="83" spans="1:21" x14ac:dyDescent="0.25">
      <c r="C83" t="s">
        <v>30</v>
      </c>
      <c r="D83" s="13">
        <v>12205.415999999999</v>
      </c>
      <c r="J83" s="13">
        <v>13.135</v>
      </c>
      <c r="K83" s="13">
        <v>12.86</v>
      </c>
      <c r="L83" s="13">
        <v>12.35</v>
      </c>
      <c r="O83" s="13">
        <v>11.34</v>
      </c>
      <c r="P83" s="13">
        <v>11.13</v>
      </c>
      <c r="Q83" s="13">
        <v>11.97</v>
      </c>
      <c r="R83" s="13">
        <v>12.12</v>
      </c>
      <c r="S83" s="13">
        <v>12.13</v>
      </c>
      <c r="T83" s="13">
        <v>12.21</v>
      </c>
      <c r="U83" s="13">
        <v>12.18</v>
      </c>
    </row>
    <row r="84" spans="1:21" x14ac:dyDescent="0.25">
      <c r="C84" t="s">
        <v>31</v>
      </c>
      <c r="D84" s="13">
        <v>146.465</v>
      </c>
      <c r="J84" s="13">
        <v>13.135</v>
      </c>
      <c r="K84" s="13">
        <v>25.72</v>
      </c>
      <c r="L84" s="13">
        <v>12.35</v>
      </c>
      <c r="O84" s="13">
        <v>11.34</v>
      </c>
      <c r="P84" s="13">
        <v>11.13</v>
      </c>
      <c r="Q84" s="13">
        <v>11.97</v>
      </c>
      <c r="R84" s="13">
        <v>12.12</v>
      </c>
      <c r="S84" s="13">
        <v>12.13</v>
      </c>
      <c r="T84" s="13">
        <v>12.21</v>
      </c>
      <c r="U84" s="13">
        <v>24.36</v>
      </c>
    </row>
    <row r="85" spans="1:21" x14ac:dyDescent="0.25">
      <c r="C85" t="s">
        <v>32</v>
      </c>
      <c r="D85" s="13">
        <v>2.4129999999999998</v>
      </c>
      <c r="J85" s="13">
        <v>2.2000000000000002</v>
      </c>
      <c r="K85" s="13">
        <v>2.8</v>
      </c>
      <c r="L85" s="13">
        <v>2.2000000000000002</v>
      </c>
      <c r="O85" s="13">
        <v>2.2000000000000002</v>
      </c>
      <c r="P85" s="13">
        <v>2.2999999999999998</v>
      </c>
      <c r="Q85" s="13">
        <v>2.2999999999999998</v>
      </c>
      <c r="R85" s="13">
        <v>2.2000000000000002</v>
      </c>
      <c r="S85" s="13">
        <v>2.4</v>
      </c>
      <c r="T85" s="13">
        <v>2.5</v>
      </c>
      <c r="U85" s="13">
        <v>2.5</v>
      </c>
    </row>
    <row r="86" spans="1:21" x14ac:dyDescent="0.25">
      <c r="A86">
        <v>14030210000</v>
      </c>
      <c r="B86" t="s">
        <v>65</v>
      </c>
      <c r="C86" t="s">
        <v>27</v>
      </c>
      <c r="E86" s="13">
        <v>2</v>
      </c>
      <c r="F86" s="13">
        <v>2</v>
      </c>
      <c r="G86" s="13">
        <v>3</v>
      </c>
      <c r="H86" s="13">
        <v>3</v>
      </c>
      <c r="I86" s="13">
        <v>3</v>
      </c>
      <c r="J86" s="13">
        <v>2</v>
      </c>
      <c r="K86" s="13">
        <v>2</v>
      </c>
      <c r="L86" s="13">
        <v>2</v>
      </c>
      <c r="M86" s="13">
        <v>2</v>
      </c>
      <c r="N86" s="13">
        <v>2</v>
      </c>
      <c r="O86" s="13">
        <v>2</v>
      </c>
      <c r="P86" s="13">
        <v>2</v>
      </c>
      <c r="Q86" s="13">
        <v>2</v>
      </c>
      <c r="R86" s="13">
        <v>2</v>
      </c>
      <c r="S86" s="13">
        <v>2</v>
      </c>
      <c r="T86" s="13">
        <v>2</v>
      </c>
      <c r="U86" s="13">
        <v>3</v>
      </c>
    </row>
    <row r="87" spans="1:21" x14ac:dyDescent="0.25">
      <c r="C87" t="s">
        <v>28</v>
      </c>
      <c r="D87" s="13">
        <v>10</v>
      </c>
      <c r="F87" s="13">
        <v>2</v>
      </c>
      <c r="G87" s="13">
        <v>1</v>
      </c>
      <c r="J87" s="13">
        <v>1</v>
      </c>
      <c r="K87" s="13">
        <v>1</v>
      </c>
      <c r="L87" s="13">
        <v>1</v>
      </c>
      <c r="M87" s="13">
        <v>1</v>
      </c>
      <c r="N87" s="13">
        <v>1</v>
      </c>
      <c r="O87" s="13">
        <v>1</v>
      </c>
      <c r="P87" s="13">
        <v>1</v>
      </c>
    </row>
    <row r="88" spans="1:21" x14ac:dyDescent="0.25">
      <c r="C88" t="s">
        <v>29</v>
      </c>
      <c r="D88" s="13">
        <v>12</v>
      </c>
      <c r="J88" s="13">
        <v>2</v>
      </c>
      <c r="K88" s="13">
        <v>1</v>
      </c>
      <c r="L88" s="13">
        <v>1</v>
      </c>
      <c r="M88" s="13">
        <v>1</v>
      </c>
      <c r="N88" s="13">
        <v>1</v>
      </c>
      <c r="O88" s="13">
        <v>1</v>
      </c>
      <c r="P88" s="13">
        <v>1</v>
      </c>
      <c r="Q88" s="13">
        <v>1</v>
      </c>
      <c r="R88" s="13">
        <v>1</v>
      </c>
      <c r="S88" s="13">
        <v>1</v>
      </c>
      <c r="T88" s="13">
        <v>1</v>
      </c>
    </row>
    <row r="89" spans="1:21" x14ac:dyDescent="0.25">
      <c r="C89" t="s">
        <v>30</v>
      </c>
      <c r="D89" s="13">
        <v>27568.332999999999</v>
      </c>
      <c r="J89" s="13">
        <v>28.74</v>
      </c>
      <c r="K89" s="13">
        <v>27.93</v>
      </c>
      <c r="L89" s="13">
        <v>27.78</v>
      </c>
      <c r="M89" s="13">
        <v>27.67</v>
      </c>
      <c r="N89" s="13">
        <v>27.34</v>
      </c>
      <c r="O89" s="13">
        <v>27.84</v>
      </c>
      <c r="P89" s="13">
        <v>26.93</v>
      </c>
      <c r="Q89" s="13">
        <v>27.59</v>
      </c>
      <c r="R89" s="13">
        <v>26.8</v>
      </c>
      <c r="S89" s="13">
        <v>26.23</v>
      </c>
      <c r="T89" s="13">
        <v>27.23</v>
      </c>
    </row>
    <row r="90" spans="1:21" x14ac:dyDescent="0.25">
      <c r="C90" t="s">
        <v>31</v>
      </c>
      <c r="D90" s="13">
        <v>330.82</v>
      </c>
      <c r="J90" s="13">
        <v>57.48</v>
      </c>
      <c r="K90" s="13">
        <v>27.93</v>
      </c>
      <c r="L90" s="13">
        <v>27.78</v>
      </c>
      <c r="M90" s="13">
        <v>27.67</v>
      </c>
      <c r="N90" s="13">
        <v>27.34</v>
      </c>
      <c r="O90" s="13">
        <v>27.84</v>
      </c>
      <c r="P90" s="13">
        <v>26.93</v>
      </c>
      <c r="Q90" s="13">
        <v>27.59</v>
      </c>
      <c r="R90" s="13">
        <v>26.8</v>
      </c>
      <c r="S90" s="13">
        <v>26.23</v>
      </c>
      <c r="T90" s="13">
        <v>27.23</v>
      </c>
    </row>
    <row r="91" spans="1:21" x14ac:dyDescent="0.25">
      <c r="C91" t="s">
        <v>32</v>
      </c>
      <c r="D91" s="13">
        <v>2.2749999999999999</v>
      </c>
      <c r="J91" s="13">
        <v>2.2000000000000002</v>
      </c>
      <c r="K91" s="13">
        <v>2.2999999999999998</v>
      </c>
      <c r="L91" s="13">
        <v>2.5</v>
      </c>
      <c r="M91" s="13">
        <v>2.6</v>
      </c>
      <c r="N91" s="13">
        <v>2</v>
      </c>
      <c r="O91" s="13">
        <v>2.2000000000000002</v>
      </c>
      <c r="P91" s="13">
        <v>2.2000000000000002</v>
      </c>
      <c r="Q91" s="13">
        <v>2</v>
      </c>
      <c r="R91" s="13">
        <v>2.6</v>
      </c>
      <c r="S91" s="13">
        <v>2</v>
      </c>
      <c r="T91" s="13">
        <v>2.5</v>
      </c>
    </row>
    <row r="92" spans="1:21" x14ac:dyDescent="0.25">
      <c r="A92">
        <v>15010050000</v>
      </c>
      <c r="B92" t="s">
        <v>67</v>
      </c>
      <c r="C92" t="s">
        <v>27</v>
      </c>
      <c r="E92" s="13">
        <v>1</v>
      </c>
      <c r="F92" s="13">
        <v>1</v>
      </c>
      <c r="G92" s="13">
        <v>1</v>
      </c>
      <c r="H92" s="13">
        <v>1</v>
      </c>
      <c r="I92" s="13">
        <v>1</v>
      </c>
      <c r="J92" s="13">
        <v>1</v>
      </c>
      <c r="K92" s="13">
        <v>1</v>
      </c>
      <c r="L92" s="13">
        <v>1</v>
      </c>
      <c r="M92" s="13">
        <v>1</v>
      </c>
      <c r="N92" s="13">
        <v>1</v>
      </c>
      <c r="O92" s="13">
        <v>1</v>
      </c>
      <c r="P92" s="13">
        <v>1</v>
      </c>
      <c r="Q92" s="13">
        <v>1</v>
      </c>
      <c r="R92" s="13">
        <v>1</v>
      </c>
      <c r="S92" s="13">
        <v>1</v>
      </c>
      <c r="T92" s="13">
        <v>1</v>
      </c>
      <c r="U92" s="13">
        <v>1</v>
      </c>
    </row>
    <row r="93" spans="1:21" x14ac:dyDescent="0.25">
      <c r="C93" t="s">
        <v>29</v>
      </c>
      <c r="D93" s="13">
        <v>1</v>
      </c>
      <c r="L93" s="13">
        <v>1</v>
      </c>
    </row>
    <row r="94" spans="1:21" x14ac:dyDescent="0.25">
      <c r="C94" t="s">
        <v>30</v>
      </c>
      <c r="D94" s="13">
        <v>6500</v>
      </c>
    </row>
    <row r="95" spans="1:21" x14ac:dyDescent="0.25">
      <c r="C95" t="s">
        <v>31</v>
      </c>
      <c r="D95" s="13">
        <v>6.5</v>
      </c>
      <c r="L95" s="13">
        <v>6.5</v>
      </c>
    </row>
    <row r="96" spans="1:21" x14ac:dyDescent="0.25">
      <c r="C96" t="s">
        <v>32</v>
      </c>
      <c r="D96" s="13">
        <v>3</v>
      </c>
      <c r="L96" s="13">
        <v>3</v>
      </c>
    </row>
    <row r="97" spans="1:21" x14ac:dyDescent="0.25">
      <c r="A97">
        <v>13020120000</v>
      </c>
      <c r="B97" t="s">
        <v>69</v>
      </c>
      <c r="C97" t="s">
        <v>27</v>
      </c>
      <c r="E97" s="13">
        <v>115</v>
      </c>
      <c r="F97" s="13">
        <v>115</v>
      </c>
      <c r="G97" s="13">
        <v>115</v>
      </c>
      <c r="H97" s="13">
        <v>115</v>
      </c>
      <c r="I97" s="13">
        <v>115</v>
      </c>
      <c r="J97" s="13">
        <v>115</v>
      </c>
      <c r="K97" s="13">
        <v>115</v>
      </c>
      <c r="L97" s="13">
        <v>115</v>
      </c>
      <c r="M97" s="13">
        <v>115</v>
      </c>
      <c r="N97" s="13">
        <v>115</v>
      </c>
      <c r="O97" s="13">
        <v>115</v>
      </c>
      <c r="P97" s="13">
        <v>115</v>
      </c>
      <c r="Q97" s="13">
        <v>115</v>
      </c>
      <c r="R97" s="13">
        <v>115</v>
      </c>
      <c r="S97" s="13">
        <v>115</v>
      </c>
      <c r="T97" s="13">
        <v>115</v>
      </c>
      <c r="U97" s="13">
        <v>115</v>
      </c>
    </row>
    <row r="98" spans="1:21" x14ac:dyDescent="0.25">
      <c r="C98" t="s">
        <v>29</v>
      </c>
      <c r="D98" s="13">
        <v>115</v>
      </c>
      <c r="M98" s="13">
        <v>115</v>
      </c>
    </row>
    <row r="99" spans="1:21" x14ac:dyDescent="0.25">
      <c r="C99" t="s">
        <v>30</v>
      </c>
      <c r="D99" s="13">
        <v>14812.26</v>
      </c>
    </row>
    <row r="100" spans="1:21" x14ac:dyDescent="0.25">
      <c r="C100" t="s">
        <v>31</v>
      </c>
      <c r="D100" s="13">
        <v>1703.41</v>
      </c>
      <c r="K100" s="13">
        <v>690.95</v>
      </c>
      <c r="L100" s="13">
        <v>391.46</v>
      </c>
      <c r="M100" s="13">
        <v>621</v>
      </c>
    </row>
    <row r="101" spans="1:21" x14ac:dyDescent="0.25">
      <c r="C101" t="s">
        <v>32</v>
      </c>
      <c r="D101" s="13">
        <v>2.8380000000000001</v>
      </c>
      <c r="K101" s="13">
        <v>2.6</v>
      </c>
      <c r="L101" s="13">
        <v>3</v>
      </c>
      <c r="M101" s="13">
        <v>3</v>
      </c>
    </row>
    <row r="102" spans="1:21" x14ac:dyDescent="0.25">
      <c r="A102">
        <v>14040140000</v>
      </c>
      <c r="B102" t="s">
        <v>70</v>
      </c>
      <c r="C102" t="s">
        <v>27</v>
      </c>
      <c r="E102" s="13">
        <v>4</v>
      </c>
      <c r="F102" s="13">
        <v>4</v>
      </c>
      <c r="G102" s="13">
        <v>5</v>
      </c>
      <c r="H102" s="13">
        <v>5</v>
      </c>
      <c r="I102" s="13">
        <v>5</v>
      </c>
      <c r="J102" s="13">
        <v>6</v>
      </c>
      <c r="K102" s="13">
        <v>6</v>
      </c>
      <c r="L102" s="13">
        <v>6</v>
      </c>
      <c r="M102" s="13">
        <v>6</v>
      </c>
      <c r="N102" s="13">
        <v>6</v>
      </c>
      <c r="O102" s="13">
        <v>6</v>
      </c>
      <c r="P102" s="13">
        <v>6</v>
      </c>
      <c r="Q102" s="13">
        <v>6</v>
      </c>
      <c r="R102" s="13">
        <v>6</v>
      </c>
      <c r="S102" s="13">
        <v>6</v>
      </c>
      <c r="T102" s="13">
        <v>7</v>
      </c>
      <c r="U102" s="13">
        <v>7</v>
      </c>
    </row>
    <row r="103" spans="1:21" x14ac:dyDescent="0.25">
      <c r="C103" t="s">
        <v>28</v>
      </c>
      <c r="D103" s="13">
        <v>9</v>
      </c>
      <c r="E103" s="13">
        <v>1</v>
      </c>
      <c r="G103" s="13">
        <v>1</v>
      </c>
      <c r="H103" s="13">
        <v>1</v>
      </c>
      <c r="I103" s="13">
        <v>1</v>
      </c>
      <c r="J103" s="13">
        <v>1</v>
      </c>
      <c r="L103" s="13">
        <v>1</v>
      </c>
      <c r="M103" s="13">
        <v>1</v>
      </c>
      <c r="O103" s="13">
        <v>1</v>
      </c>
      <c r="P103" s="13">
        <v>1</v>
      </c>
    </row>
    <row r="104" spans="1:21" x14ac:dyDescent="0.25">
      <c r="C104" t="s">
        <v>29</v>
      </c>
      <c r="D104" s="13">
        <v>7</v>
      </c>
      <c r="L104" s="13">
        <v>1</v>
      </c>
      <c r="M104" s="13">
        <v>1</v>
      </c>
      <c r="O104" s="13">
        <v>1</v>
      </c>
      <c r="P104" s="13">
        <v>1</v>
      </c>
      <c r="R104" s="13">
        <v>1</v>
      </c>
      <c r="S104" s="13">
        <v>1</v>
      </c>
      <c r="T104" s="13">
        <v>1</v>
      </c>
    </row>
    <row r="105" spans="1:21" x14ac:dyDescent="0.25">
      <c r="C105" t="s">
        <v>30</v>
      </c>
      <c r="D105" s="13">
        <v>14958</v>
      </c>
      <c r="L105" s="13">
        <v>16.350000000000001</v>
      </c>
      <c r="M105" s="13">
        <v>15.538</v>
      </c>
      <c r="O105" s="13">
        <v>14.74</v>
      </c>
      <c r="P105" s="13">
        <v>14.538</v>
      </c>
      <c r="R105" s="13">
        <v>14.3</v>
      </c>
      <c r="S105" s="13">
        <v>14.98</v>
      </c>
      <c r="T105" s="13">
        <v>14.26</v>
      </c>
    </row>
    <row r="106" spans="1:21" x14ac:dyDescent="0.25">
      <c r="C106" t="s">
        <v>31</v>
      </c>
      <c r="D106" s="13">
        <v>104.706</v>
      </c>
      <c r="L106" s="13">
        <v>16.350000000000001</v>
      </c>
      <c r="M106" s="13">
        <v>15.538</v>
      </c>
      <c r="O106" s="13">
        <v>14.74</v>
      </c>
      <c r="P106" s="13">
        <v>14.538</v>
      </c>
      <c r="R106" s="13">
        <v>14.3</v>
      </c>
      <c r="S106" s="13">
        <v>14.98</v>
      </c>
      <c r="T106" s="13">
        <v>14.26</v>
      </c>
    </row>
    <row r="107" spans="1:21" x14ac:dyDescent="0.25">
      <c r="C107" t="s">
        <v>32</v>
      </c>
      <c r="D107" s="13">
        <v>2.78</v>
      </c>
      <c r="L107" s="13">
        <v>3</v>
      </c>
      <c r="M107" s="13">
        <v>3.2</v>
      </c>
      <c r="O107" s="13">
        <v>3</v>
      </c>
      <c r="P107" s="13">
        <v>2.8</v>
      </c>
      <c r="R107" s="13">
        <v>2.5</v>
      </c>
      <c r="S107" s="13">
        <v>2.5</v>
      </c>
      <c r="T107" s="13">
        <v>2.4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42"/>
  <sheetViews>
    <sheetView tabSelected="1" topLeftCell="B1" workbookViewId="0">
      <selection activeCell="B1" sqref="B1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8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72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86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34</v>
      </c>
      <c r="C10" t="s">
        <v>27</v>
      </c>
      <c r="E10" s="13">
        <v>1310</v>
      </c>
      <c r="F10" s="13">
        <v>1310</v>
      </c>
      <c r="G10" s="13">
        <v>1310</v>
      </c>
      <c r="H10" s="13">
        <v>1310</v>
      </c>
      <c r="I10" s="13">
        <v>1310</v>
      </c>
      <c r="J10" s="13">
        <v>1310</v>
      </c>
      <c r="K10" s="13">
        <v>1310</v>
      </c>
      <c r="L10" s="13">
        <v>1310</v>
      </c>
      <c r="M10" s="13">
        <v>1300</v>
      </c>
      <c r="N10" s="13">
        <v>1288</v>
      </c>
      <c r="O10" s="13">
        <v>1288</v>
      </c>
      <c r="P10" s="13">
        <v>1288</v>
      </c>
      <c r="Q10" s="13">
        <v>1288</v>
      </c>
      <c r="R10" s="13">
        <v>1288</v>
      </c>
      <c r="S10" s="13">
        <v>1288</v>
      </c>
      <c r="T10" s="13">
        <v>1288</v>
      </c>
      <c r="U10" s="13">
        <v>1288</v>
      </c>
    </row>
    <row r="11" spans="1:21" x14ac:dyDescent="0.25">
      <c r="C11" t="s">
        <v>29</v>
      </c>
      <c r="D11" s="13">
        <v>1288</v>
      </c>
      <c r="U11" s="13">
        <v>1288</v>
      </c>
    </row>
    <row r="12" spans="1:21" x14ac:dyDescent="0.25">
      <c r="C12" t="s">
        <v>30</v>
      </c>
      <c r="D12" s="13">
        <v>55555.635999999999</v>
      </c>
    </row>
    <row r="13" spans="1:21" x14ac:dyDescent="0.25">
      <c r="C13" t="s">
        <v>31</v>
      </c>
      <c r="D13" s="13">
        <v>71555.66</v>
      </c>
      <c r="J13" s="13">
        <v>7711.5</v>
      </c>
      <c r="K13" s="13">
        <v>7802.74</v>
      </c>
      <c r="L13" s="13">
        <v>7859.2</v>
      </c>
      <c r="M13" s="13">
        <v>7848.6</v>
      </c>
      <c r="N13" s="13">
        <v>6131.04</v>
      </c>
      <c r="O13" s="13">
        <v>5290.92</v>
      </c>
      <c r="P13" s="13">
        <v>4562.13</v>
      </c>
      <c r="Q13" s="13">
        <v>4292.7</v>
      </c>
      <c r="R13" s="13">
        <v>3978</v>
      </c>
      <c r="S13" s="13">
        <v>4653.34</v>
      </c>
      <c r="T13" s="13">
        <v>5717.04</v>
      </c>
      <c r="U13" s="13">
        <v>5708.45</v>
      </c>
    </row>
    <row r="14" spans="1:21" x14ac:dyDescent="0.25">
      <c r="C14" t="s">
        <v>32</v>
      </c>
      <c r="D14" s="13">
        <v>0.155</v>
      </c>
      <c r="J14" s="13">
        <v>0.15</v>
      </c>
      <c r="K14" s="13">
        <v>0.15</v>
      </c>
      <c r="L14" s="13">
        <v>0.2</v>
      </c>
      <c r="M14" s="13">
        <v>0.15</v>
      </c>
      <c r="N14" s="13">
        <v>0.15</v>
      </c>
      <c r="O14" s="13">
        <v>0.15</v>
      </c>
      <c r="P14" s="13">
        <v>0.15</v>
      </c>
      <c r="Q14" s="13">
        <v>0.15</v>
      </c>
      <c r="R14" s="13">
        <v>0.15</v>
      </c>
      <c r="S14" s="13">
        <v>0.15</v>
      </c>
      <c r="T14" s="13">
        <v>0.15</v>
      </c>
      <c r="U14" s="13">
        <v>0.15</v>
      </c>
    </row>
    <row r="15" spans="1:21" x14ac:dyDescent="0.25">
      <c r="A15">
        <v>14010080000</v>
      </c>
      <c r="B15" t="s">
        <v>51</v>
      </c>
      <c r="C15" t="s">
        <v>27</v>
      </c>
      <c r="F15" s="13">
        <v>3</v>
      </c>
      <c r="G15" s="13">
        <v>5</v>
      </c>
      <c r="H15" s="13">
        <v>5</v>
      </c>
      <c r="I15" s="13">
        <v>5</v>
      </c>
      <c r="J15" s="13">
        <v>5</v>
      </c>
      <c r="K15" s="13">
        <v>5</v>
      </c>
      <c r="L15" s="13">
        <v>2</v>
      </c>
      <c r="M15" s="13">
        <v>2</v>
      </c>
      <c r="N15" s="13">
        <v>2</v>
      </c>
      <c r="O15" s="13">
        <v>0</v>
      </c>
      <c r="S15" s="13">
        <v>5</v>
      </c>
      <c r="T15" s="13">
        <v>7</v>
      </c>
      <c r="U15" s="13">
        <v>7</v>
      </c>
    </row>
    <row r="16" spans="1:21" x14ac:dyDescent="0.25">
      <c r="C16" t="s">
        <v>28</v>
      </c>
      <c r="D16" s="13">
        <v>5</v>
      </c>
      <c r="F16" s="13">
        <v>3</v>
      </c>
      <c r="G16" s="13">
        <v>2</v>
      </c>
    </row>
    <row r="17" spans="1:21" x14ac:dyDescent="0.25">
      <c r="C17" t="s">
        <v>29</v>
      </c>
      <c r="D17" s="13">
        <v>5</v>
      </c>
      <c r="L17" s="13">
        <v>3</v>
      </c>
      <c r="O17" s="13">
        <v>2</v>
      </c>
    </row>
    <row r="18" spans="1:21" x14ac:dyDescent="0.25">
      <c r="C18" t="s">
        <v>30</v>
      </c>
      <c r="D18" s="13">
        <v>2698</v>
      </c>
      <c r="L18" s="13">
        <v>2.67</v>
      </c>
      <c r="O18" s="13">
        <v>2.74</v>
      </c>
    </row>
    <row r="19" spans="1:21" x14ac:dyDescent="0.25">
      <c r="C19" t="s">
        <v>31</v>
      </c>
      <c r="D19" s="13">
        <v>13.49</v>
      </c>
      <c r="L19" s="13">
        <v>8.01</v>
      </c>
      <c r="O19" s="13">
        <v>5.48</v>
      </c>
    </row>
    <row r="20" spans="1:21" x14ac:dyDescent="0.25">
      <c r="C20" t="s">
        <v>32</v>
      </c>
      <c r="D20" s="13">
        <v>3.181</v>
      </c>
      <c r="L20" s="13">
        <v>3.1</v>
      </c>
      <c r="O20" s="13">
        <v>3.3</v>
      </c>
    </row>
    <row r="21" spans="1:21" x14ac:dyDescent="0.25">
      <c r="A21">
        <v>13010320000</v>
      </c>
      <c r="B21" t="s">
        <v>59</v>
      </c>
      <c r="C21" t="s">
        <v>27</v>
      </c>
      <c r="E21" s="13">
        <v>12</v>
      </c>
      <c r="F21" s="13">
        <v>12</v>
      </c>
      <c r="G21" s="13">
        <v>12</v>
      </c>
      <c r="H21" s="13">
        <v>12</v>
      </c>
      <c r="I21" s="13">
        <v>12</v>
      </c>
      <c r="J21" s="13">
        <v>12</v>
      </c>
      <c r="K21" s="13">
        <v>12</v>
      </c>
      <c r="L21" s="13">
        <v>12</v>
      </c>
      <c r="M21" s="13">
        <v>12</v>
      </c>
      <c r="N21" s="13">
        <v>12</v>
      </c>
      <c r="O21" s="13">
        <v>12</v>
      </c>
      <c r="P21" s="13">
        <v>12</v>
      </c>
      <c r="Q21" s="13">
        <v>12</v>
      </c>
      <c r="R21" s="13">
        <v>12</v>
      </c>
      <c r="S21" s="13">
        <v>12</v>
      </c>
      <c r="T21" s="13">
        <v>12</v>
      </c>
      <c r="U21" s="13">
        <v>12</v>
      </c>
    </row>
    <row r="22" spans="1:21" x14ac:dyDescent="0.25">
      <c r="C22" t="s">
        <v>29</v>
      </c>
      <c r="D22" s="13">
        <v>10</v>
      </c>
      <c r="N22" s="13">
        <v>10</v>
      </c>
    </row>
    <row r="23" spans="1:21" x14ac:dyDescent="0.25">
      <c r="C23" t="s">
        <v>30</v>
      </c>
      <c r="D23" s="13">
        <v>15203</v>
      </c>
    </row>
    <row r="24" spans="1:21" x14ac:dyDescent="0.25">
      <c r="C24" t="s">
        <v>31</v>
      </c>
      <c r="D24" s="13">
        <v>152.03</v>
      </c>
      <c r="L24" s="13">
        <v>65.650000000000006</v>
      </c>
      <c r="N24" s="13">
        <v>86.38</v>
      </c>
    </row>
    <row r="25" spans="1:21" x14ac:dyDescent="0.25">
      <c r="C25" t="s">
        <v>32</v>
      </c>
      <c r="D25" s="13">
        <v>3.58</v>
      </c>
      <c r="L25" s="13">
        <v>5</v>
      </c>
      <c r="N25" s="13">
        <v>2.5</v>
      </c>
    </row>
    <row r="26" spans="1:21" x14ac:dyDescent="0.25">
      <c r="A26">
        <v>14040090000</v>
      </c>
      <c r="B26" t="s">
        <v>60</v>
      </c>
      <c r="C26" t="s">
        <v>27</v>
      </c>
      <c r="F26" s="13">
        <v>8</v>
      </c>
      <c r="G26" s="13">
        <v>24</v>
      </c>
      <c r="H26" s="13">
        <v>24</v>
      </c>
      <c r="I26" s="13">
        <v>24</v>
      </c>
      <c r="J26" s="13">
        <v>24</v>
      </c>
      <c r="K26" s="13">
        <v>16</v>
      </c>
      <c r="L26" s="13">
        <v>0</v>
      </c>
      <c r="R26" s="13">
        <v>9</v>
      </c>
      <c r="S26" s="13">
        <v>33</v>
      </c>
      <c r="T26" s="13">
        <v>33</v>
      </c>
      <c r="U26" s="13">
        <v>33</v>
      </c>
    </row>
    <row r="27" spans="1:21" x14ac:dyDescent="0.25">
      <c r="C27" t="s">
        <v>28</v>
      </c>
      <c r="D27" s="13">
        <v>24</v>
      </c>
      <c r="F27" s="13">
        <v>8</v>
      </c>
      <c r="G27" s="13">
        <v>16</v>
      </c>
    </row>
    <row r="28" spans="1:21" x14ac:dyDescent="0.25">
      <c r="C28" t="s">
        <v>29</v>
      </c>
      <c r="D28" s="13">
        <v>24</v>
      </c>
      <c r="K28" s="13">
        <v>8</v>
      </c>
      <c r="L28" s="13">
        <v>16</v>
      </c>
    </row>
    <row r="29" spans="1:21" x14ac:dyDescent="0.25">
      <c r="C29" t="s">
        <v>30</v>
      </c>
      <c r="D29" s="13">
        <v>15446.665999999999</v>
      </c>
      <c r="K29" s="13">
        <v>15.64</v>
      </c>
      <c r="L29" s="13">
        <v>15.35</v>
      </c>
    </row>
    <row r="30" spans="1:21" x14ac:dyDescent="0.25">
      <c r="C30" t="s">
        <v>31</v>
      </c>
      <c r="D30" s="13">
        <v>370.72</v>
      </c>
      <c r="K30" s="13">
        <v>125.12</v>
      </c>
      <c r="L30" s="13">
        <v>245.6</v>
      </c>
    </row>
    <row r="31" spans="1:21" x14ac:dyDescent="0.25">
      <c r="C31" t="s">
        <v>32</v>
      </c>
      <c r="D31" s="13">
        <v>0.73299999999999998</v>
      </c>
      <c r="K31" s="13">
        <v>0.7</v>
      </c>
      <c r="L31" s="13">
        <v>0.75</v>
      </c>
    </row>
    <row r="32" spans="1:21" x14ac:dyDescent="0.25">
      <c r="A32">
        <v>15010350000</v>
      </c>
      <c r="B32" t="s">
        <v>68</v>
      </c>
      <c r="C32" t="s">
        <v>27</v>
      </c>
      <c r="E32" s="13">
        <v>27</v>
      </c>
      <c r="F32" s="13">
        <v>27</v>
      </c>
      <c r="G32" s="13">
        <v>27</v>
      </c>
      <c r="H32" s="13">
        <v>27</v>
      </c>
      <c r="I32" s="13">
        <v>27</v>
      </c>
      <c r="J32" s="13">
        <v>27</v>
      </c>
      <c r="K32" s="13">
        <v>27</v>
      </c>
      <c r="L32" s="13">
        <v>27</v>
      </c>
      <c r="M32" s="13">
        <v>27</v>
      </c>
      <c r="N32" s="13">
        <v>27</v>
      </c>
      <c r="O32" s="13">
        <v>27</v>
      </c>
      <c r="P32" s="13">
        <v>27</v>
      </c>
      <c r="Q32" s="13">
        <v>27</v>
      </c>
      <c r="R32" s="13">
        <v>27</v>
      </c>
      <c r="S32" s="13">
        <v>27</v>
      </c>
      <c r="T32" s="13">
        <v>27</v>
      </c>
      <c r="U32" s="13">
        <v>27</v>
      </c>
    </row>
    <row r="33" spans="1:21" x14ac:dyDescent="0.25">
      <c r="C33" t="s">
        <v>29</v>
      </c>
      <c r="D33" s="13">
        <v>27</v>
      </c>
      <c r="O33" s="13">
        <v>27</v>
      </c>
    </row>
    <row r="34" spans="1:21" x14ac:dyDescent="0.25">
      <c r="C34" t="s">
        <v>30</v>
      </c>
      <c r="D34" s="13">
        <v>37.036999999999999</v>
      </c>
    </row>
    <row r="35" spans="1:21" x14ac:dyDescent="0.25">
      <c r="C35" t="s">
        <v>31</v>
      </c>
      <c r="D35" s="13">
        <v>1</v>
      </c>
      <c r="O35" s="13">
        <v>1</v>
      </c>
    </row>
    <row r="36" spans="1:21" x14ac:dyDescent="0.25">
      <c r="C36" t="s">
        <v>32</v>
      </c>
      <c r="D36" s="13">
        <v>250</v>
      </c>
      <c r="O36" s="13">
        <v>250</v>
      </c>
    </row>
    <row r="37" spans="1:21" x14ac:dyDescent="0.25">
      <c r="A37">
        <v>14030230000</v>
      </c>
      <c r="B37" t="s">
        <v>71</v>
      </c>
      <c r="C37" t="s">
        <v>27</v>
      </c>
      <c r="F37" s="13">
        <v>6</v>
      </c>
      <c r="G37" s="13">
        <v>8</v>
      </c>
      <c r="H37" s="13">
        <v>8</v>
      </c>
      <c r="I37" s="13">
        <v>8</v>
      </c>
      <c r="J37" s="13">
        <v>8</v>
      </c>
      <c r="K37" s="13">
        <v>8</v>
      </c>
      <c r="L37" s="13">
        <v>2</v>
      </c>
      <c r="M37" s="13">
        <v>0</v>
      </c>
      <c r="S37" s="13">
        <v>9</v>
      </c>
      <c r="T37" s="13">
        <v>9</v>
      </c>
      <c r="U37" s="13">
        <v>9</v>
      </c>
    </row>
    <row r="38" spans="1:21" x14ac:dyDescent="0.25">
      <c r="C38" t="s">
        <v>28</v>
      </c>
      <c r="D38" s="13">
        <v>8</v>
      </c>
      <c r="F38" s="13">
        <v>6</v>
      </c>
      <c r="G38" s="13">
        <v>2</v>
      </c>
    </row>
    <row r="39" spans="1:21" x14ac:dyDescent="0.25">
      <c r="C39" t="s">
        <v>29</v>
      </c>
      <c r="D39" s="13">
        <v>8</v>
      </c>
      <c r="L39" s="13">
        <v>6</v>
      </c>
      <c r="M39" s="13">
        <v>2</v>
      </c>
    </row>
    <row r="40" spans="1:21" x14ac:dyDescent="0.25">
      <c r="C40" t="s">
        <v>30</v>
      </c>
      <c r="D40" s="13">
        <v>15614.875</v>
      </c>
      <c r="L40" s="13">
        <v>15.64</v>
      </c>
      <c r="M40" s="13">
        <v>15.54</v>
      </c>
    </row>
    <row r="41" spans="1:21" x14ac:dyDescent="0.25">
      <c r="C41" t="s">
        <v>31</v>
      </c>
      <c r="D41" s="13">
        <v>124.919</v>
      </c>
      <c r="L41" s="13">
        <v>93.84</v>
      </c>
      <c r="M41" s="13">
        <v>31.079000000000001</v>
      </c>
    </row>
    <row r="42" spans="1:21" x14ac:dyDescent="0.25">
      <c r="C42" t="s">
        <v>32</v>
      </c>
      <c r="D42" s="13">
        <v>1.2</v>
      </c>
      <c r="L42" s="13">
        <v>1.2</v>
      </c>
      <c r="M42" s="13">
        <v>1.2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50"/>
  <sheetViews>
    <sheetView topLeftCell="B1" workbookViewId="0">
      <selection sqref="A1:A2"/>
    </sheetView>
  </sheetViews>
  <sheetFormatPr baseColWidth="10" defaultRowHeight="15" x14ac:dyDescent="0.25"/>
  <cols>
    <col min="1" max="1" width="15.85546875" hidden="1" customWidth="1"/>
    <col min="2" max="2" width="32.42578125" bestFit="1" customWidth="1"/>
    <col min="3" max="3" width="20.85546875" bestFit="1" customWidth="1"/>
    <col min="4" max="4" width="11.42578125" style="13"/>
    <col min="5" max="11" width="8.140625" style="13" bestFit="1" customWidth="1"/>
    <col min="12" max="12" width="9.140625" style="13" bestFit="1" customWidth="1"/>
    <col min="13" max="15" width="8.140625" style="13" bestFit="1" customWidth="1"/>
    <col min="16" max="17" width="9.140625" style="13" bestFit="1" customWidth="1"/>
    <col min="18" max="21" width="8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72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74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15010080000</v>
      </c>
      <c r="B10" t="s">
        <v>33</v>
      </c>
      <c r="C10" t="s">
        <v>27</v>
      </c>
      <c r="E10" s="13">
        <v>5</v>
      </c>
      <c r="F10" s="13">
        <v>5</v>
      </c>
      <c r="G10" s="13">
        <v>5</v>
      </c>
      <c r="H10" s="13">
        <v>5</v>
      </c>
      <c r="I10" s="13">
        <v>5</v>
      </c>
      <c r="J10" s="13">
        <v>0</v>
      </c>
      <c r="M10" s="13">
        <v>6</v>
      </c>
      <c r="N10" s="13">
        <v>6</v>
      </c>
      <c r="O10" s="13">
        <v>6</v>
      </c>
      <c r="P10" s="13">
        <v>6</v>
      </c>
      <c r="Q10" s="13">
        <v>6</v>
      </c>
      <c r="R10" s="13">
        <v>6</v>
      </c>
      <c r="S10" s="13">
        <v>6</v>
      </c>
      <c r="T10" s="13">
        <v>6</v>
      </c>
      <c r="U10" s="13">
        <v>6</v>
      </c>
    </row>
    <row r="11" spans="1:21" x14ac:dyDescent="0.25">
      <c r="C11" t="s">
        <v>28</v>
      </c>
      <c r="D11" s="13">
        <v>6</v>
      </c>
      <c r="M11" s="13">
        <v>6</v>
      </c>
    </row>
    <row r="12" spans="1:21" x14ac:dyDescent="0.25">
      <c r="C12" t="s">
        <v>29</v>
      </c>
      <c r="D12" s="13">
        <v>6</v>
      </c>
      <c r="R12" s="13">
        <v>6</v>
      </c>
    </row>
    <row r="13" spans="1:21" x14ac:dyDescent="0.25">
      <c r="C13" t="s">
        <v>30</v>
      </c>
      <c r="D13" s="13">
        <v>4708.3329999999996</v>
      </c>
    </row>
    <row r="14" spans="1:21" x14ac:dyDescent="0.25">
      <c r="C14" t="s">
        <v>31</v>
      </c>
      <c r="D14" s="13">
        <v>28.25</v>
      </c>
      <c r="P14" s="13">
        <v>4.53</v>
      </c>
      <c r="Q14" s="13">
        <v>8.7200000000000006</v>
      </c>
      <c r="R14" s="13">
        <v>15</v>
      </c>
    </row>
    <row r="15" spans="1:21" x14ac:dyDescent="0.25">
      <c r="C15" t="s">
        <v>32</v>
      </c>
      <c r="D15" s="13">
        <v>2.62</v>
      </c>
      <c r="P15" s="13">
        <v>2.5</v>
      </c>
      <c r="Q15" s="13">
        <v>2.2000000000000002</v>
      </c>
      <c r="R15" s="13">
        <v>2.9</v>
      </c>
    </row>
    <row r="16" spans="1:21" x14ac:dyDescent="0.25">
      <c r="A16">
        <v>12010010000</v>
      </c>
      <c r="B16" t="s">
        <v>34</v>
      </c>
      <c r="C16" t="s">
        <v>27</v>
      </c>
      <c r="E16" s="13">
        <v>1374</v>
      </c>
      <c r="F16" s="13">
        <v>1374</v>
      </c>
      <c r="G16" s="13">
        <v>1374</v>
      </c>
      <c r="H16" s="13">
        <v>1374</v>
      </c>
      <c r="I16" s="13">
        <v>1374</v>
      </c>
      <c r="J16" s="13">
        <v>1374</v>
      </c>
      <c r="K16" s="13">
        <v>1374</v>
      </c>
      <c r="L16" s="13">
        <v>1374</v>
      </c>
      <c r="M16" s="13">
        <v>1364</v>
      </c>
      <c r="N16" s="13">
        <v>1364</v>
      </c>
      <c r="O16" s="13">
        <v>1364</v>
      </c>
      <c r="P16" s="13">
        <v>1364</v>
      </c>
      <c r="Q16" s="13">
        <v>1364</v>
      </c>
      <c r="R16" s="13">
        <v>1364</v>
      </c>
      <c r="S16" s="13">
        <v>1364</v>
      </c>
      <c r="T16" s="13">
        <v>1364</v>
      </c>
      <c r="U16" s="13">
        <v>1364</v>
      </c>
    </row>
    <row r="17" spans="1:21" x14ac:dyDescent="0.25">
      <c r="C17" t="s">
        <v>29</v>
      </c>
      <c r="D17" s="13">
        <v>1364</v>
      </c>
      <c r="U17" s="13">
        <v>1364</v>
      </c>
    </row>
    <row r="18" spans="1:21" x14ac:dyDescent="0.25">
      <c r="C18" t="s">
        <v>30</v>
      </c>
      <c r="D18" s="13">
        <v>66321.142999999996</v>
      </c>
    </row>
    <row r="19" spans="1:21" x14ac:dyDescent="0.25">
      <c r="C19" t="s">
        <v>31</v>
      </c>
      <c r="D19" s="13">
        <v>90462.04</v>
      </c>
      <c r="J19" s="13">
        <v>9340.68</v>
      </c>
      <c r="K19" s="13">
        <v>9531</v>
      </c>
      <c r="L19" s="13">
        <v>9453.7000000000007</v>
      </c>
      <c r="M19" s="13">
        <v>9504.11</v>
      </c>
      <c r="N19" s="13">
        <v>8127.1</v>
      </c>
      <c r="O19" s="13">
        <v>7283.25</v>
      </c>
      <c r="P19" s="13">
        <v>6334.85</v>
      </c>
      <c r="Q19" s="13">
        <v>6135</v>
      </c>
      <c r="R19" s="13">
        <v>5850</v>
      </c>
      <c r="S19" s="13">
        <v>5309</v>
      </c>
      <c r="T19" s="13">
        <v>6710.6</v>
      </c>
      <c r="U19" s="13">
        <v>6882.75</v>
      </c>
    </row>
    <row r="20" spans="1:21" x14ac:dyDescent="0.25">
      <c r="C20" t="s">
        <v>32</v>
      </c>
      <c r="D20" s="13">
        <v>0.15</v>
      </c>
      <c r="J20" s="13">
        <v>0.15</v>
      </c>
      <c r="K20" s="13">
        <v>0.15</v>
      </c>
      <c r="L20" s="13">
        <v>0.15</v>
      </c>
      <c r="M20" s="13">
        <v>0.15</v>
      </c>
      <c r="N20" s="13">
        <v>0.15</v>
      </c>
      <c r="O20" s="13">
        <v>0.15</v>
      </c>
      <c r="P20" s="13">
        <v>0.15</v>
      </c>
      <c r="Q20" s="13">
        <v>0.15</v>
      </c>
      <c r="R20" s="13">
        <v>0.15</v>
      </c>
      <c r="S20" s="13">
        <v>0.15</v>
      </c>
      <c r="T20" s="13">
        <v>0.15</v>
      </c>
      <c r="U20" s="13">
        <v>0.15</v>
      </c>
    </row>
    <row r="21" spans="1:21" x14ac:dyDescent="0.25">
      <c r="A21">
        <v>14010020000</v>
      </c>
      <c r="B21" t="s">
        <v>35</v>
      </c>
      <c r="C21" t="s">
        <v>27</v>
      </c>
      <c r="F21" s="13">
        <v>2</v>
      </c>
      <c r="G21" s="13">
        <v>232</v>
      </c>
      <c r="H21" s="13">
        <v>2187</v>
      </c>
      <c r="I21" s="13">
        <v>2187</v>
      </c>
      <c r="J21" s="13">
        <v>2187</v>
      </c>
      <c r="K21" s="13">
        <v>2187</v>
      </c>
      <c r="L21" s="13">
        <v>145</v>
      </c>
      <c r="M21" s="13">
        <v>0</v>
      </c>
      <c r="S21" s="13">
        <v>980</v>
      </c>
      <c r="T21" s="13">
        <v>2200</v>
      </c>
      <c r="U21" s="13">
        <v>2200</v>
      </c>
    </row>
    <row r="22" spans="1:21" x14ac:dyDescent="0.25">
      <c r="C22" t="s">
        <v>28</v>
      </c>
      <c r="D22" s="13">
        <v>2187</v>
      </c>
      <c r="F22" s="13">
        <v>2</v>
      </c>
      <c r="G22" s="13">
        <v>230</v>
      </c>
      <c r="H22" s="13">
        <v>1955</v>
      </c>
    </row>
    <row r="23" spans="1:21" x14ac:dyDescent="0.25">
      <c r="C23" t="s">
        <v>36</v>
      </c>
      <c r="D23" s="13">
        <v>37</v>
      </c>
      <c r="L23" s="13">
        <v>37</v>
      </c>
    </row>
    <row r="24" spans="1:21" x14ac:dyDescent="0.25">
      <c r="C24" t="s">
        <v>29</v>
      </c>
      <c r="D24" s="13">
        <v>2150</v>
      </c>
      <c r="L24" s="13">
        <v>2005</v>
      </c>
      <c r="M24" s="13">
        <v>145</v>
      </c>
    </row>
    <row r="25" spans="1:21" x14ac:dyDescent="0.25">
      <c r="C25" t="s">
        <v>30</v>
      </c>
      <c r="D25" s="13">
        <v>14706.418</v>
      </c>
      <c r="L25" s="13">
        <v>14.72</v>
      </c>
      <c r="M25" s="13">
        <v>14.519</v>
      </c>
    </row>
    <row r="26" spans="1:21" x14ac:dyDescent="0.25">
      <c r="C26" t="s">
        <v>31</v>
      </c>
      <c r="D26" s="13">
        <v>31618.799999999999</v>
      </c>
      <c r="L26" s="13">
        <v>29513.599999999999</v>
      </c>
      <c r="M26" s="13">
        <v>2105.1999999999998</v>
      </c>
    </row>
    <row r="27" spans="1:21" x14ac:dyDescent="0.25">
      <c r="C27" t="s">
        <v>32</v>
      </c>
      <c r="D27" s="13">
        <v>1.353</v>
      </c>
      <c r="L27" s="13">
        <v>1.35</v>
      </c>
      <c r="M27" s="13">
        <v>1.4</v>
      </c>
    </row>
    <row r="28" spans="1:21" x14ac:dyDescent="0.25">
      <c r="A28">
        <v>14040030000</v>
      </c>
      <c r="B28" t="s">
        <v>39</v>
      </c>
      <c r="C28" t="s">
        <v>27</v>
      </c>
      <c r="E28" s="13">
        <v>4</v>
      </c>
      <c r="F28" s="13">
        <v>3</v>
      </c>
      <c r="G28" s="13">
        <v>3</v>
      </c>
      <c r="H28" s="13">
        <v>4</v>
      </c>
      <c r="I28" s="13">
        <v>4</v>
      </c>
      <c r="J28" s="13">
        <v>4</v>
      </c>
      <c r="K28" s="13">
        <v>4</v>
      </c>
      <c r="L28" s="13">
        <v>6</v>
      </c>
      <c r="M28" s="13">
        <v>8</v>
      </c>
      <c r="N28" s="13">
        <v>8</v>
      </c>
      <c r="O28" s="13">
        <v>6</v>
      </c>
      <c r="P28" s="13">
        <v>6</v>
      </c>
      <c r="Q28" s="13">
        <v>6</v>
      </c>
      <c r="R28" s="13">
        <v>6</v>
      </c>
      <c r="S28" s="13">
        <v>6</v>
      </c>
      <c r="T28" s="13">
        <v>6</v>
      </c>
      <c r="U28" s="13">
        <v>6</v>
      </c>
    </row>
    <row r="29" spans="1:21" x14ac:dyDescent="0.25">
      <c r="C29" t="s">
        <v>28</v>
      </c>
      <c r="D29" s="13">
        <v>14</v>
      </c>
      <c r="E29" s="13">
        <v>1</v>
      </c>
      <c r="F29" s="13">
        <v>1</v>
      </c>
      <c r="G29" s="13">
        <v>1</v>
      </c>
      <c r="H29" s="13">
        <v>1</v>
      </c>
      <c r="I29" s="13">
        <v>1</v>
      </c>
      <c r="J29" s="13">
        <v>1</v>
      </c>
      <c r="K29" s="13">
        <v>1</v>
      </c>
      <c r="L29" s="13">
        <v>2</v>
      </c>
      <c r="M29" s="13">
        <v>2</v>
      </c>
      <c r="N29" s="13">
        <v>1</v>
      </c>
      <c r="O29" s="13">
        <v>1</v>
      </c>
      <c r="P29" s="13">
        <v>1</v>
      </c>
    </row>
    <row r="30" spans="1:21" x14ac:dyDescent="0.25">
      <c r="C30" t="s">
        <v>29</v>
      </c>
      <c r="D30" s="13">
        <v>13</v>
      </c>
      <c r="J30" s="13">
        <v>1</v>
      </c>
      <c r="K30" s="13">
        <v>1</v>
      </c>
      <c r="N30" s="13">
        <v>1</v>
      </c>
      <c r="O30" s="13">
        <v>3</v>
      </c>
      <c r="P30" s="13">
        <v>1</v>
      </c>
      <c r="Q30" s="13">
        <v>1</v>
      </c>
      <c r="R30" s="13">
        <v>1</v>
      </c>
      <c r="S30" s="13">
        <v>2</v>
      </c>
      <c r="T30" s="13">
        <v>1</v>
      </c>
      <c r="U30" s="13">
        <v>1</v>
      </c>
    </row>
    <row r="31" spans="1:21" x14ac:dyDescent="0.25">
      <c r="C31" t="s">
        <v>30</v>
      </c>
      <c r="D31" s="13">
        <v>14026.153</v>
      </c>
      <c r="J31" s="13">
        <v>14.13</v>
      </c>
      <c r="K31" s="13">
        <v>14.16</v>
      </c>
      <c r="N31" s="13">
        <v>14.14</v>
      </c>
      <c r="O31" s="13">
        <v>13.89</v>
      </c>
      <c r="P31" s="13">
        <v>13.93</v>
      </c>
      <c r="Q31" s="13">
        <v>14.2</v>
      </c>
      <c r="R31" s="13">
        <v>13.23</v>
      </c>
      <c r="S31" s="13">
        <v>14.13</v>
      </c>
      <c r="T31" s="13">
        <v>14.12</v>
      </c>
      <c r="U31" s="13">
        <v>14.5</v>
      </c>
    </row>
    <row r="32" spans="1:21" x14ac:dyDescent="0.25">
      <c r="C32" t="s">
        <v>31</v>
      </c>
      <c r="D32" s="13">
        <v>182.34</v>
      </c>
      <c r="J32" s="13">
        <v>14.13</v>
      </c>
      <c r="K32" s="13">
        <v>14.16</v>
      </c>
      <c r="N32" s="13">
        <v>14.14</v>
      </c>
      <c r="O32" s="13">
        <v>41.67</v>
      </c>
      <c r="P32" s="13">
        <v>13.93</v>
      </c>
      <c r="Q32" s="13">
        <v>14.2</v>
      </c>
      <c r="R32" s="13">
        <v>13.23</v>
      </c>
      <c r="S32" s="13">
        <v>28.26</v>
      </c>
      <c r="T32" s="13">
        <v>14.12</v>
      </c>
      <c r="U32" s="13">
        <v>14.5</v>
      </c>
    </row>
    <row r="33" spans="1:21" x14ac:dyDescent="0.25">
      <c r="C33" t="s">
        <v>32</v>
      </c>
      <c r="D33" s="13">
        <v>2.33</v>
      </c>
      <c r="J33" s="13">
        <v>2.4</v>
      </c>
      <c r="K33" s="13">
        <v>2</v>
      </c>
      <c r="N33" s="13">
        <v>2.8</v>
      </c>
      <c r="O33" s="13">
        <v>2.2000000000000002</v>
      </c>
      <c r="P33" s="13">
        <v>2.5</v>
      </c>
      <c r="Q33" s="13">
        <v>2.6</v>
      </c>
      <c r="R33" s="13">
        <v>2.5</v>
      </c>
      <c r="S33" s="13">
        <v>2.2000000000000002</v>
      </c>
      <c r="T33" s="13">
        <v>2.5</v>
      </c>
      <c r="U33" s="13">
        <v>2</v>
      </c>
    </row>
    <row r="34" spans="1:21" x14ac:dyDescent="0.25">
      <c r="A34">
        <v>15010200000</v>
      </c>
      <c r="B34" t="s">
        <v>40</v>
      </c>
      <c r="C34" t="s">
        <v>27</v>
      </c>
      <c r="E34" s="13">
        <v>47</v>
      </c>
      <c r="F34" s="13">
        <v>47</v>
      </c>
      <c r="G34" s="13">
        <v>47</v>
      </c>
      <c r="H34" s="13">
        <v>47</v>
      </c>
      <c r="I34" s="13">
        <v>47</v>
      </c>
      <c r="J34" s="13">
        <v>47</v>
      </c>
      <c r="K34" s="13">
        <v>47</v>
      </c>
      <c r="L34" s="13">
        <v>47</v>
      </c>
      <c r="M34" s="13">
        <v>47</v>
      </c>
      <c r="N34" s="13">
        <v>47</v>
      </c>
      <c r="O34" s="13">
        <v>47</v>
      </c>
      <c r="P34" s="13">
        <v>47</v>
      </c>
      <c r="Q34" s="13">
        <v>47</v>
      </c>
      <c r="R34" s="13">
        <v>47</v>
      </c>
      <c r="S34" s="13">
        <v>47</v>
      </c>
      <c r="T34" s="13">
        <v>44</v>
      </c>
      <c r="U34" s="13">
        <v>44</v>
      </c>
    </row>
    <row r="35" spans="1:21" x14ac:dyDescent="0.25">
      <c r="C35" t="s">
        <v>29</v>
      </c>
      <c r="D35" s="13">
        <v>44</v>
      </c>
      <c r="U35" s="13">
        <v>44</v>
      </c>
    </row>
    <row r="36" spans="1:21" x14ac:dyDescent="0.25">
      <c r="C36" t="s">
        <v>30</v>
      </c>
      <c r="D36" s="13">
        <v>57884.976999999999</v>
      </c>
    </row>
    <row r="37" spans="1:21" x14ac:dyDescent="0.25">
      <c r="C37" t="s">
        <v>31</v>
      </c>
      <c r="D37" s="13">
        <v>2546.9389999999999</v>
      </c>
      <c r="J37" s="13">
        <v>161.01</v>
      </c>
      <c r="K37" s="13">
        <v>202.68</v>
      </c>
      <c r="L37" s="13">
        <v>151.13900000000001</v>
      </c>
      <c r="M37" s="13">
        <v>100.84</v>
      </c>
      <c r="N37" s="13">
        <v>200.96</v>
      </c>
      <c r="O37" s="13">
        <v>199.12</v>
      </c>
      <c r="P37" s="13">
        <v>248.25</v>
      </c>
      <c r="Q37" s="13">
        <v>298.38</v>
      </c>
      <c r="R37" s="13">
        <v>198.56</v>
      </c>
      <c r="S37" s="13">
        <v>210.68</v>
      </c>
      <c r="T37" s="13">
        <v>261.39999999999998</v>
      </c>
      <c r="U37" s="13">
        <v>313.92</v>
      </c>
    </row>
    <row r="38" spans="1:21" x14ac:dyDescent="0.25">
      <c r="C38" t="s">
        <v>32</v>
      </c>
      <c r="D38" s="13">
        <v>0.32</v>
      </c>
      <c r="J38" s="13">
        <v>0.32</v>
      </c>
      <c r="K38" s="13">
        <v>0.32</v>
      </c>
      <c r="L38" s="13">
        <v>0.32</v>
      </c>
      <c r="M38" s="13">
        <v>0.32</v>
      </c>
      <c r="N38" s="13">
        <v>0.32</v>
      </c>
      <c r="O38" s="13">
        <v>0.32</v>
      </c>
      <c r="P38" s="13">
        <v>0.32</v>
      </c>
      <c r="Q38" s="13">
        <v>0.32</v>
      </c>
      <c r="R38" s="13">
        <v>0.32</v>
      </c>
      <c r="S38" s="13">
        <v>0.32</v>
      </c>
      <c r="T38" s="13">
        <v>0.32</v>
      </c>
      <c r="U38" s="13">
        <v>0.32</v>
      </c>
    </row>
    <row r="39" spans="1:21" x14ac:dyDescent="0.25">
      <c r="A39">
        <v>14030100000</v>
      </c>
      <c r="B39" t="s">
        <v>43</v>
      </c>
      <c r="C39" t="s">
        <v>27</v>
      </c>
      <c r="E39" s="13">
        <v>2</v>
      </c>
      <c r="F39" s="13">
        <v>2</v>
      </c>
      <c r="G39" s="13">
        <v>4</v>
      </c>
      <c r="H39" s="13">
        <v>7</v>
      </c>
      <c r="I39" s="13">
        <v>8</v>
      </c>
      <c r="J39" s="13">
        <v>8</v>
      </c>
      <c r="K39" s="13">
        <v>7</v>
      </c>
      <c r="L39" s="13">
        <v>3</v>
      </c>
      <c r="M39" s="13">
        <v>4</v>
      </c>
      <c r="N39" s="13">
        <v>4</v>
      </c>
      <c r="O39" s="13">
        <v>4</v>
      </c>
      <c r="P39" s="13">
        <v>3</v>
      </c>
      <c r="Q39" s="13">
        <v>2</v>
      </c>
      <c r="R39" s="13">
        <v>0</v>
      </c>
      <c r="T39" s="13">
        <v>4</v>
      </c>
      <c r="U39" s="13">
        <v>8</v>
      </c>
    </row>
    <row r="40" spans="1:21" x14ac:dyDescent="0.25">
      <c r="C40" t="s">
        <v>28</v>
      </c>
      <c r="D40" s="13">
        <v>14</v>
      </c>
      <c r="E40" s="13">
        <v>2</v>
      </c>
      <c r="G40" s="13">
        <v>2</v>
      </c>
      <c r="H40" s="13">
        <v>5</v>
      </c>
      <c r="I40" s="13">
        <v>1</v>
      </c>
      <c r="K40" s="13">
        <v>1</v>
      </c>
      <c r="L40" s="13">
        <v>1</v>
      </c>
      <c r="M40" s="13">
        <v>2</v>
      </c>
    </row>
    <row r="41" spans="1:21" x14ac:dyDescent="0.25">
      <c r="C41" t="s">
        <v>29</v>
      </c>
      <c r="D41" s="13">
        <v>14</v>
      </c>
      <c r="K41" s="13">
        <v>2</v>
      </c>
      <c r="L41" s="13">
        <v>5</v>
      </c>
      <c r="M41" s="13">
        <v>1</v>
      </c>
      <c r="P41" s="13">
        <v>1</v>
      </c>
      <c r="Q41" s="13">
        <v>3</v>
      </c>
      <c r="R41" s="13">
        <v>2</v>
      </c>
    </row>
    <row r="42" spans="1:21" x14ac:dyDescent="0.25">
      <c r="C42" t="s">
        <v>30</v>
      </c>
      <c r="D42" s="13">
        <v>27544.285</v>
      </c>
      <c r="K42" s="13">
        <v>27.73</v>
      </c>
      <c r="L42" s="13">
        <v>27.68</v>
      </c>
      <c r="M42" s="13">
        <v>28.12</v>
      </c>
      <c r="P42" s="13">
        <v>27.69</v>
      </c>
      <c r="Q42" s="13">
        <v>26.89</v>
      </c>
      <c r="R42" s="13">
        <v>27.64</v>
      </c>
    </row>
    <row r="43" spans="1:21" x14ac:dyDescent="0.25">
      <c r="C43" t="s">
        <v>31</v>
      </c>
      <c r="D43" s="13">
        <v>385.62</v>
      </c>
      <c r="K43" s="13">
        <v>55.46</v>
      </c>
      <c r="L43" s="13">
        <v>138.4</v>
      </c>
      <c r="M43" s="13">
        <v>28.12</v>
      </c>
      <c r="P43" s="13">
        <v>27.69</v>
      </c>
      <c r="Q43" s="13">
        <v>80.67</v>
      </c>
      <c r="R43" s="13">
        <v>55.28</v>
      </c>
    </row>
    <row r="44" spans="1:21" x14ac:dyDescent="0.25">
      <c r="C44" t="s">
        <v>32</v>
      </c>
      <c r="D44" s="13">
        <v>0.76600000000000001</v>
      </c>
      <c r="K44" s="13">
        <v>0.7</v>
      </c>
      <c r="L44" s="13">
        <v>0.65</v>
      </c>
      <c r="M44" s="13">
        <v>0.7</v>
      </c>
      <c r="P44" s="13">
        <v>1.2</v>
      </c>
      <c r="Q44" s="13">
        <v>1</v>
      </c>
      <c r="R44" s="13">
        <v>0.6</v>
      </c>
    </row>
    <row r="45" spans="1:21" x14ac:dyDescent="0.25">
      <c r="A45">
        <v>14060030000</v>
      </c>
      <c r="B45" t="s">
        <v>45</v>
      </c>
      <c r="C45" t="s">
        <v>27</v>
      </c>
      <c r="E45" s="13">
        <v>3</v>
      </c>
      <c r="F45" s="13">
        <v>4</v>
      </c>
      <c r="G45" s="13">
        <v>5</v>
      </c>
      <c r="H45" s="13">
        <v>4</v>
      </c>
      <c r="I45" s="13">
        <v>4</v>
      </c>
      <c r="J45" s="13">
        <v>3</v>
      </c>
      <c r="K45" s="13">
        <v>4</v>
      </c>
      <c r="L45" s="13">
        <v>3</v>
      </c>
      <c r="M45" s="13">
        <v>3</v>
      </c>
      <c r="N45" s="13">
        <v>4</v>
      </c>
      <c r="O45" s="13">
        <v>2</v>
      </c>
      <c r="P45" s="13">
        <v>2</v>
      </c>
      <c r="Q45" s="13">
        <v>1</v>
      </c>
      <c r="R45" s="13">
        <v>1</v>
      </c>
      <c r="S45" s="13">
        <v>2</v>
      </c>
      <c r="T45" s="13">
        <v>3</v>
      </c>
      <c r="U45" s="13">
        <v>3</v>
      </c>
    </row>
    <row r="46" spans="1:21" x14ac:dyDescent="0.25">
      <c r="C46" t="s">
        <v>28</v>
      </c>
      <c r="D46" s="13">
        <v>10</v>
      </c>
      <c r="E46" s="13">
        <v>2</v>
      </c>
      <c r="F46" s="13">
        <v>2</v>
      </c>
      <c r="G46" s="13">
        <v>1</v>
      </c>
      <c r="J46" s="13">
        <v>1</v>
      </c>
      <c r="K46" s="13">
        <v>2</v>
      </c>
      <c r="N46" s="13">
        <v>1</v>
      </c>
      <c r="P46" s="13">
        <v>1</v>
      </c>
    </row>
    <row r="47" spans="1:21" x14ac:dyDescent="0.25">
      <c r="C47" t="s">
        <v>29</v>
      </c>
      <c r="D47" s="13">
        <v>9</v>
      </c>
      <c r="J47" s="13">
        <v>2</v>
      </c>
      <c r="K47" s="13">
        <v>1</v>
      </c>
      <c r="L47" s="13">
        <v>1</v>
      </c>
      <c r="O47" s="13">
        <v>2</v>
      </c>
      <c r="P47" s="13">
        <v>1</v>
      </c>
      <c r="Q47" s="13">
        <v>1</v>
      </c>
      <c r="S47" s="13">
        <v>1</v>
      </c>
    </row>
    <row r="48" spans="1:21" x14ac:dyDescent="0.25">
      <c r="C48" t="s">
        <v>30</v>
      </c>
      <c r="D48" s="13">
        <v>2523.2220000000002</v>
      </c>
      <c r="J48" s="13">
        <v>2.38</v>
      </c>
      <c r="K48" s="13">
        <v>2.3199999999999998</v>
      </c>
      <c r="L48" s="13">
        <v>2.1800000000000002</v>
      </c>
      <c r="O48" s="13">
        <v>2.76</v>
      </c>
      <c r="P48" s="13">
        <v>2.78</v>
      </c>
      <c r="Q48" s="13">
        <v>2.5499999999999998</v>
      </c>
      <c r="S48" s="13">
        <v>2.6</v>
      </c>
    </row>
    <row r="49" spans="1:21" x14ac:dyDescent="0.25">
      <c r="C49" t="s">
        <v>31</v>
      </c>
      <c r="D49" s="13">
        <v>22.709</v>
      </c>
      <c r="J49" s="13">
        <v>4.7590000000000003</v>
      </c>
      <c r="K49" s="13">
        <v>2.3199999999999998</v>
      </c>
      <c r="L49" s="13">
        <v>2.1800000000000002</v>
      </c>
      <c r="O49" s="13">
        <v>5.52</v>
      </c>
      <c r="P49" s="13">
        <v>2.78</v>
      </c>
      <c r="Q49" s="13">
        <v>2.5499999999999998</v>
      </c>
      <c r="S49" s="13">
        <v>2.6</v>
      </c>
    </row>
    <row r="50" spans="1:21" x14ac:dyDescent="0.25">
      <c r="C50" t="s">
        <v>32</v>
      </c>
      <c r="D50" s="13">
        <v>5.1100000000000003</v>
      </c>
      <c r="J50" s="13">
        <v>5</v>
      </c>
      <c r="K50" s="13">
        <v>5</v>
      </c>
      <c r="L50" s="13">
        <v>5</v>
      </c>
      <c r="O50" s="13">
        <v>4.5</v>
      </c>
      <c r="P50" s="13">
        <v>4.3</v>
      </c>
      <c r="Q50" s="13">
        <v>6.5</v>
      </c>
      <c r="S50" s="13">
        <v>6.3</v>
      </c>
    </row>
    <row r="51" spans="1:21" x14ac:dyDescent="0.25">
      <c r="A51">
        <v>14030360000</v>
      </c>
      <c r="B51" t="s">
        <v>46</v>
      </c>
      <c r="C51" t="s">
        <v>27</v>
      </c>
      <c r="E51" s="13">
        <v>3</v>
      </c>
      <c r="F51" s="13">
        <v>3</v>
      </c>
      <c r="G51" s="13">
        <v>4</v>
      </c>
      <c r="H51" s="13">
        <v>3</v>
      </c>
      <c r="I51" s="13">
        <v>2</v>
      </c>
      <c r="J51" s="13">
        <v>2</v>
      </c>
      <c r="K51" s="13">
        <v>3</v>
      </c>
      <c r="L51" s="13">
        <v>3</v>
      </c>
      <c r="M51" s="13">
        <v>3</v>
      </c>
      <c r="N51" s="13">
        <v>3</v>
      </c>
      <c r="O51" s="13">
        <v>1</v>
      </c>
      <c r="P51" s="13">
        <v>0</v>
      </c>
      <c r="T51" s="13">
        <v>2</v>
      </c>
      <c r="U51" s="13">
        <v>3</v>
      </c>
    </row>
    <row r="52" spans="1:21" x14ac:dyDescent="0.25">
      <c r="C52" t="s">
        <v>28</v>
      </c>
      <c r="D52" s="13">
        <v>13</v>
      </c>
      <c r="E52" s="13">
        <v>2</v>
      </c>
      <c r="F52" s="13">
        <v>1</v>
      </c>
      <c r="G52" s="13">
        <v>3</v>
      </c>
      <c r="I52" s="13">
        <v>2</v>
      </c>
      <c r="J52" s="13">
        <v>1</v>
      </c>
      <c r="K52" s="13">
        <v>2</v>
      </c>
      <c r="L52" s="13">
        <v>1</v>
      </c>
      <c r="M52" s="13">
        <v>1</v>
      </c>
    </row>
    <row r="53" spans="1:21" x14ac:dyDescent="0.25">
      <c r="C53" t="s">
        <v>29</v>
      </c>
      <c r="D53" s="13">
        <v>7</v>
      </c>
      <c r="J53" s="13">
        <v>1</v>
      </c>
      <c r="K53" s="13">
        <v>1</v>
      </c>
      <c r="L53" s="13">
        <v>1</v>
      </c>
      <c r="M53" s="13">
        <v>1</v>
      </c>
      <c r="O53" s="13">
        <v>2</v>
      </c>
      <c r="P53" s="13">
        <v>1</v>
      </c>
    </row>
    <row r="54" spans="1:21" x14ac:dyDescent="0.25">
      <c r="C54" t="s">
        <v>30</v>
      </c>
      <c r="D54" s="13">
        <v>2878.4279999999999</v>
      </c>
      <c r="J54" s="13">
        <v>3.25</v>
      </c>
      <c r="K54" s="13">
        <v>2.2000000000000002</v>
      </c>
      <c r="L54" s="13">
        <v>2.129</v>
      </c>
      <c r="M54" s="13">
        <v>3.1</v>
      </c>
      <c r="O54" s="13">
        <v>3.12</v>
      </c>
      <c r="P54" s="13">
        <v>3.23</v>
      </c>
    </row>
    <row r="55" spans="1:21" x14ac:dyDescent="0.25">
      <c r="C55" t="s">
        <v>31</v>
      </c>
      <c r="D55" s="13">
        <v>20.149000000000001</v>
      </c>
      <c r="J55" s="13">
        <v>3.25</v>
      </c>
      <c r="K55" s="13">
        <v>2.2000000000000002</v>
      </c>
      <c r="L55" s="13">
        <v>2.129</v>
      </c>
      <c r="M55" s="13">
        <v>3.1</v>
      </c>
      <c r="O55" s="13">
        <v>6.24</v>
      </c>
      <c r="P55" s="13">
        <v>3.23</v>
      </c>
    </row>
    <row r="56" spans="1:21" x14ac:dyDescent="0.25">
      <c r="C56" t="s">
        <v>32</v>
      </c>
      <c r="D56" s="13">
        <v>3.6429999999999998</v>
      </c>
      <c r="J56" s="13">
        <v>3.5</v>
      </c>
      <c r="K56" s="13">
        <v>3.5</v>
      </c>
      <c r="L56" s="13">
        <v>3.8</v>
      </c>
      <c r="M56" s="13">
        <v>3.5</v>
      </c>
      <c r="O56" s="13">
        <v>4</v>
      </c>
      <c r="P56" s="13">
        <v>3.23</v>
      </c>
    </row>
    <row r="57" spans="1:21" x14ac:dyDescent="0.25">
      <c r="A57">
        <v>13010140000</v>
      </c>
      <c r="B57" t="s">
        <v>49</v>
      </c>
      <c r="C57" t="s">
        <v>27</v>
      </c>
      <c r="E57" s="13">
        <v>5</v>
      </c>
      <c r="F57" s="13">
        <v>5</v>
      </c>
      <c r="G57" s="13">
        <v>5</v>
      </c>
      <c r="H57" s="13">
        <v>5</v>
      </c>
      <c r="I57" s="13">
        <v>5</v>
      </c>
      <c r="J57" s="13">
        <v>5</v>
      </c>
      <c r="K57" s="13">
        <v>5</v>
      </c>
      <c r="L57" s="13">
        <v>5</v>
      </c>
      <c r="M57" s="13">
        <v>5</v>
      </c>
      <c r="N57" s="13">
        <v>5</v>
      </c>
      <c r="O57" s="13">
        <v>5</v>
      </c>
      <c r="P57" s="13">
        <v>5</v>
      </c>
      <c r="Q57" s="13">
        <v>5</v>
      </c>
      <c r="R57" s="13">
        <v>5</v>
      </c>
      <c r="S57" s="13">
        <v>5</v>
      </c>
      <c r="T57" s="13">
        <v>5</v>
      </c>
      <c r="U57" s="13">
        <v>5</v>
      </c>
    </row>
    <row r="58" spans="1:21" x14ac:dyDescent="0.25">
      <c r="C58" t="s">
        <v>29</v>
      </c>
      <c r="D58" s="13">
        <v>5</v>
      </c>
      <c r="K58" s="13">
        <v>5</v>
      </c>
    </row>
    <row r="59" spans="1:21" x14ac:dyDescent="0.25">
      <c r="C59" t="s">
        <v>30</v>
      </c>
      <c r="D59" s="13">
        <v>9000</v>
      </c>
    </row>
    <row r="60" spans="1:21" x14ac:dyDescent="0.25">
      <c r="C60" t="s">
        <v>31</v>
      </c>
      <c r="D60" s="13">
        <v>45</v>
      </c>
      <c r="K60" s="13">
        <v>45</v>
      </c>
    </row>
    <row r="61" spans="1:21" x14ac:dyDescent="0.25">
      <c r="C61" t="s">
        <v>32</v>
      </c>
      <c r="D61" s="13">
        <v>4</v>
      </c>
      <c r="K61" s="13">
        <v>4</v>
      </c>
    </row>
    <row r="62" spans="1:21" x14ac:dyDescent="0.25">
      <c r="A62">
        <v>13010180000</v>
      </c>
      <c r="B62" t="s">
        <v>50</v>
      </c>
      <c r="C62" t="s">
        <v>27</v>
      </c>
      <c r="E62" s="13">
        <v>1</v>
      </c>
      <c r="F62" s="13">
        <v>1</v>
      </c>
      <c r="G62" s="13">
        <v>1</v>
      </c>
      <c r="H62" s="13">
        <v>1</v>
      </c>
      <c r="I62" s="13">
        <v>1</v>
      </c>
      <c r="J62" s="13">
        <v>1</v>
      </c>
      <c r="K62" s="13">
        <v>1</v>
      </c>
      <c r="L62" s="13">
        <v>1</v>
      </c>
      <c r="M62" s="13">
        <v>1</v>
      </c>
      <c r="N62" s="13">
        <v>1</v>
      </c>
      <c r="O62" s="13">
        <v>1</v>
      </c>
      <c r="P62" s="13">
        <v>1</v>
      </c>
      <c r="Q62" s="13">
        <v>1</v>
      </c>
      <c r="R62" s="13">
        <v>1</v>
      </c>
      <c r="S62" s="13">
        <v>1</v>
      </c>
      <c r="T62" s="13">
        <v>1</v>
      </c>
      <c r="U62" s="13">
        <v>1</v>
      </c>
    </row>
    <row r="63" spans="1:21" x14ac:dyDescent="0.25">
      <c r="C63" t="s">
        <v>29</v>
      </c>
      <c r="D63" s="13">
        <v>1</v>
      </c>
      <c r="K63" s="13">
        <v>1</v>
      </c>
    </row>
    <row r="64" spans="1:21" x14ac:dyDescent="0.25">
      <c r="C64" t="s">
        <v>30</v>
      </c>
      <c r="D64" s="13">
        <v>15200</v>
      </c>
    </row>
    <row r="65" spans="1:21" x14ac:dyDescent="0.25">
      <c r="C65" t="s">
        <v>31</v>
      </c>
      <c r="D65" s="13">
        <v>15.2</v>
      </c>
      <c r="K65" s="13">
        <v>15.2</v>
      </c>
    </row>
    <row r="66" spans="1:21" x14ac:dyDescent="0.25">
      <c r="C66" t="s">
        <v>32</v>
      </c>
      <c r="D66" s="13">
        <v>4</v>
      </c>
      <c r="K66" s="13">
        <v>4</v>
      </c>
    </row>
    <row r="67" spans="1:21" x14ac:dyDescent="0.25">
      <c r="A67">
        <v>14010080000</v>
      </c>
      <c r="B67" t="s">
        <v>51</v>
      </c>
      <c r="C67" t="s">
        <v>27</v>
      </c>
      <c r="E67" s="13">
        <v>4</v>
      </c>
      <c r="F67" s="13">
        <v>4</v>
      </c>
      <c r="G67" s="13">
        <v>2</v>
      </c>
      <c r="H67" s="13">
        <v>0</v>
      </c>
      <c r="M67" s="13">
        <v>6</v>
      </c>
      <c r="N67" s="13">
        <v>8</v>
      </c>
      <c r="O67" s="13">
        <v>8</v>
      </c>
      <c r="P67" s="13">
        <v>8</v>
      </c>
      <c r="Q67" s="13">
        <v>8</v>
      </c>
      <c r="R67" s="13">
        <v>2</v>
      </c>
      <c r="S67" s="13">
        <v>2</v>
      </c>
      <c r="T67" s="13">
        <v>5</v>
      </c>
      <c r="U67" s="13">
        <v>7</v>
      </c>
    </row>
    <row r="68" spans="1:21" x14ac:dyDescent="0.25">
      <c r="C68" t="s">
        <v>28</v>
      </c>
      <c r="D68" s="13">
        <v>8</v>
      </c>
      <c r="M68" s="13">
        <v>6</v>
      </c>
      <c r="N68" s="13">
        <v>2</v>
      </c>
    </row>
    <row r="69" spans="1:21" x14ac:dyDescent="0.25">
      <c r="C69" t="s">
        <v>29</v>
      </c>
      <c r="D69" s="13">
        <v>8</v>
      </c>
      <c r="R69" s="13">
        <v>6</v>
      </c>
      <c r="S69" s="13">
        <v>2</v>
      </c>
    </row>
    <row r="70" spans="1:21" x14ac:dyDescent="0.25">
      <c r="C70" t="s">
        <v>30</v>
      </c>
      <c r="D70" s="13">
        <v>2542.5</v>
      </c>
      <c r="R70" s="13">
        <v>2.52</v>
      </c>
      <c r="S70" s="13">
        <v>2.61</v>
      </c>
    </row>
    <row r="71" spans="1:21" x14ac:dyDescent="0.25">
      <c r="C71" t="s">
        <v>31</v>
      </c>
      <c r="D71" s="13">
        <v>20.34</v>
      </c>
      <c r="R71" s="13">
        <v>15.12</v>
      </c>
      <c r="S71" s="13">
        <v>5.22</v>
      </c>
    </row>
    <row r="72" spans="1:21" x14ac:dyDescent="0.25">
      <c r="C72" t="s">
        <v>32</v>
      </c>
      <c r="D72" s="13">
        <v>5.274</v>
      </c>
      <c r="R72" s="13">
        <v>5.3</v>
      </c>
      <c r="S72" s="13">
        <v>5.2</v>
      </c>
    </row>
    <row r="73" spans="1:21" x14ac:dyDescent="0.25">
      <c r="A73">
        <v>14050060000</v>
      </c>
      <c r="B73" t="s">
        <v>52</v>
      </c>
      <c r="C73" t="s">
        <v>27</v>
      </c>
      <c r="E73" s="13">
        <v>51</v>
      </c>
      <c r="F73" s="13">
        <v>52</v>
      </c>
      <c r="G73" s="13">
        <v>74</v>
      </c>
      <c r="H73" s="13">
        <v>74</v>
      </c>
      <c r="I73" s="13">
        <v>66</v>
      </c>
      <c r="J73" s="13">
        <v>60</v>
      </c>
      <c r="K73" s="13">
        <v>57</v>
      </c>
      <c r="L73" s="13">
        <v>55</v>
      </c>
      <c r="M73" s="13">
        <v>54</v>
      </c>
      <c r="N73" s="13">
        <v>55</v>
      </c>
      <c r="O73" s="13">
        <v>53</v>
      </c>
      <c r="P73" s="13">
        <v>52</v>
      </c>
      <c r="Q73" s="13">
        <v>52</v>
      </c>
      <c r="R73" s="13">
        <v>54</v>
      </c>
      <c r="S73" s="13">
        <v>54</v>
      </c>
      <c r="T73" s="13">
        <v>52</v>
      </c>
      <c r="U73" s="13">
        <v>50</v>
      </c>
    </row>
    <row r="74" spans="1:21" x14ac:dyDescent="0.25">
      <c r="C74" t="s">
        <v>28</v>
      </c>
      <c r="D74" s="13">
        <v>247</v>
      </c>
      <c r="E74" s="13">
        <v>19</v>
      </c>
      <c r="F74" s="13">
        <v>20</v>
      </c>
      <c r="G74" s="13">
        <v>44</v>
      </c>
      <c r="H74" s="13">
        <v>19</v>
      </c>
      <c r="I74" s="13">
        <v>18</v>
      </c>
      <c r="J74" s="13">
        <v>19</v>
      </c>
      <c r="K74" s="13">
        <v>20</v>
      </c>
      <c r="L74" s="13">
        <v>17</v>
      </c>
      <c r="M74" s="13">
        <v>19</v>
      </c>
      <c r="N74" s="13">
        <v>18</v>
      </c>
      <c r="O74" s="13">
        <v>17</v>
      </c>
      <c r="P74" s="13">
        <v>17</v>
      </c>
    </row>
    <row r="75" spans="1:21" x14ac:dyDescent="0.25">
      <c r="C75" t="s">
        <v>29</v>
      </c>
      <c r="D75" s="13">
        <v>231</v>
      </c>
      <c r="J75" s="13">
        <v>25</v>
      </c>
      <c r="K75" s="13">
        <v>23</v>
      </c>
      <c r="L75" s="13">
        <v>19</v>
      </c>
      <c r="M75" s="13">
        <v>20</v>
      </c>
      <c r="N75" s="13">
        <v>17</v>
      </c>
      <c r="O75" s="13">
        <v>19</v>
      </c>
      <c r="P75" s="13">
        <v>18</v>
      </c>
      <c r="Q75" s="13">
        <v>18</v>
      </c>
      <c r="R75" s="13">
        <v>17</v>
      </c>
      <c r="S75" s="13">
        <v>18</v>
      </c>
      <c r="T75" s="13">
        <v>19</v>
      </c>
      <c r="U75" s="13">
        <v>18</v>
      </c>
    </row>
    <row r="76" spans="1:21" x14ac:dyDescent="0.25">
      <c r="C76" t="s">
        <v>30</v>
      </c>
      <c r="D76" s="13">
        <v>52418.307000000001</v>
      </c>
      <c r="J76" s="13">
        <v>53.9</v>
      </c>
      <c r="K76" s="13">
        <v>52.78</v>
      </c>
      <c r="L76" s="13">
        <v>52.65</v>
      </c>
      <c r="M76" s="13">
        <v>52.53</v>
      </c>
      <c r="N76" s="13">
        <v>52.18</v>
      </c>
      <c r="O76" s="13">
        <v>51.56</v>
      </c>
      <c r="P76" s="13">
        <v>50.65</v>
      </c>
      <c r="Q76" s="13">
        <v>51.65</v>
      </c>
      <c r="R76" s="13">
        <v>52.34</v>
      </c>
      <c r="S76" s="13">
        <v>53.47</v>
      </c>
      <c r="T76" s="13">
        <v>52.38</v>
      </c>
      <c r="U76" s="13">
        <v>52.26</v>
      </c>
    </row>
    <row r="77" spans="1:21" x14ac:dyDescent="0.25">
      <c r="C77" t="s">
        <v>31</v>
      </c>
      <c r="D77" s="13">
        <v>12108.629000000001</v>
      </c>
      <c r="J77" s="13">
        <v>1347.5</v>
      </c>
      <c r="K77" s="13">
        <v>1213.94</v>
      </c>
      <c r="L77" s="13">
        <v>1000.35</v>
      </c>
      <c r="M77" s="13">
        <v>1050.5999999999999</v>
      </c>
      <c r="N77" s="13">
        <v>887.05899999999997</v>
      </c>
      <c r="O77" s="13">
        <v>979.64</v>
      </c>
      <c r="P77" s="13">
        <v>911.7</v>
      </c>
      <c r="Q77" s="13">
        <v>929.7</v>
      </c>
      <c r="R77" s="13">
        <v>889.78</v>
      </c>
      <c r="S77" s="13">
        <v>962.46</v>
      </c>
      <c r="T77" s="13">
        <v>995.22</v>
      </c>
      <c r="U77" s="13">
        <v>940.68</v>
      </c>
    </row>
    <row r="78" spans="1:21" x14ac:dyDescent="0.25">
      <c r="C78" t="s">
        <v>32</v>
      </c>
      <c r="D78" s="13">
        <v>0.185</v>
      </c>
      <c r="J78" s="13">
        <v>0.18</v>
      </c>
      <c r="K78" s="13">
        <v>0.18</v>
      </c>
      <c r="L78" s="13">
        <v>0.18</v>
      </c>
      <c r="M78" s="13">
        <v>0.18</v>
      </c>
      <c r="N78" s="13">
        <v>0.18</v>
      </c>
      <c r="O78" s="13">
        <v>0.19</v>
      </c>
      <c r="P78" s="13">
        <v>0.19</v>
      </c>
      <c r="Q78" s="13">
        <v>0.19</v>
      </c>
      <c r="R78" s="13">
        <v>0.19</v>
      </c>
      <c r="S78" s="13">
        <v>0.19</v>
      </c>
      <c r="T78" s="13">
        <v>0.19</v>
      </c>
      <c r="U78" s="13">
        <v>0.19</v>
      </c>
    </row>
    <row r="79" spans="1:21" x14ac:dyDescent="0.25">
      <c r="A79">
        <v>14030280000</v>
      </c>
      <c r="B79" t="s">
        <v>53</v>
      </c>
      <c r="C79" t="s">
        <v>27</v>
      </c>
      <c r="E79" s="13">
        <v>492</v>
      </c>
      <c r="F79" s="13">
        <v>152</v>
      </c>
      <c r="G79" s="13">
        <v>0</v>
      </c>
      <c r="M79" s="13">
        <v>430</v>
      </c>
      <c r="N79" s="13">
        <v>450</v>
      </c>
      <c r="O79" s="13">
        <v>450</v>
      </c>
      <c r="P79" s="13">
        <v>444</v>
      </c>
      <c r="Q79" s="13">
        <v>374</v>
      </c>
      <c r="R79" s="13">
        <v>69</v>
      </c>
      <c r="S79" s="13">
        <v>4</v>
      </c>
      <c r="T79" s="13">
        <v>6</v>
      </c>
      <c r="U79" s="13">
        <v>6</v>
      </c>
    </row>
    <row r="80" spans="1:21" x14ac:dyDescent="0.25">
      <c r="C80" t="s">
        <v>28</v>
      </c>
      <c r="D80" s="13">
        <v>450</v>
      </c>
      <c r="M80" s="13">
        <v>430</v>
      </c>
      <c r="N80" s="13">
        <v>20</v>
      </c>
    </row>
    <row r="81" spans="1:21" x14ac:dyDescent="0.25">
      <c r="C81" t="s">
        <v>36</v>
      </c>
      <c r="D81" s="13">
        <v>6</v>
      </c>
      <c r="P81" s="13">
        <v>6</v>
      </c>
    </row>
    <row r="82" spans="1:21" x14ac:dyDescent="0.25">
      <c r="C82" t="s">
        <v>29</v>
      </c>
      <c r="D82" s="13">
        <v>444</v>
      </c>
      <c r="Q82" s="13">
        <v>70</v>
      </c>
      <c r="R82" s="13">
        <v>305</v>
      </c>
      <c r="S82" s="13">
        <v>69</v>
      </c>
    </row>
    <row r="83" spans="1:21" x14ac:dyDescent="0.25">
      <c r="C83" t="s">
        <v>30</v>
      </c>
      <c r="D83" s="13">
        <v>8383.6710000000003</v>
      </c>
      <c r="Q83" s="13">
        <v>12.3</v>
      </c>
      <c r="R83" s="13">
        <v>7.6509999999999998</v>
      </c>
      <c r="S83" s="13">
        <v>7.65</v>
      </c>
    </row>
    <row r="84" spans="1:21" x14ac:dyDescent="0.25">
      <c r="C84" t="s">
        <v>31</v>
      </c>
      <c r="D84" s="13">
        <v>3722.35</v>
      </c>
      <c r="Q84" s="13">
        <v>861</v>
      </c>
      <c r="R84" s="13">
        <v>2333.5</v>
      </c>
      <c r="S84" s="13">
        <v>527.85</v>
      </c>
    </row>
    <row r="85" spans="1:21" x14ac:dyDescent="0.25">
      <c r="C85" t="s">
        <v>32</v>
      </c>
      <c r="D85" s="13">
        <v>1.2629999999999999</v>
      </c>
      <c r="Q85" s="13">
        <v>1.2</v>
      </c>
      <c r="R85" s="13">
        <v>1.3</v>
      </c>
      <c r="S85" s="13">
        <v>1.2</v>
      </c>
    </row>
    <row r="86" spans="1:21" x14ac:dyDescent="0.25">
      <c r="A86">
        <v>14070170000</v>
      </c>
      <c r="B86" t="s">
        <v>54</v>
      </c>
      <c r="C86" t="s">
        <v>27</v>
      </c>
      <c r="E86" s="13">
        <v>0</v>
      </c>
    </row>
    <row r="87" spans="1:21" x14ac:dyDescent="0.25">
      <c r="A87">
        <v>13010210000</v>
      </c>
      <c r="B87" t="s">
        <v>55</v>
      </c>
      <c r="C87" t="s">
        <v>27</v>
      </c>
      <c r="E87" s="13">
        <v>20</v>
      </c>
      <c r="F87" s="13">
        <v>20</v>
      </c>
      <c r="G87" s="13">
        <v>20</v>
      </c>
      <c r="H87" s="13">
        <v>20</v>
      </c>
      <c r="I87" s="13">
        <v>20</v>
      </c>
      <c r="J87" s="13">
        <v>20</v>
      </c>
      <c r="K87" s="13">
        <v>20</v>
      </c>
      <c r="L87" s="13">
        <v>20</v>
      </c>
      <c r="M87" s="13">
        <v>20</v>
      </c>
      <c r="N87" s="13">
        <v>20</v>
      </c>
      <c r="O87" s="13">
        <v>20</v>
      </c>
      <c r="P87" s="13">
        <v>20</v>
      </c>
      <c r="Q87" s="13">
        <v>20</v>
      </c>
      <c r="R87" s="13">
        <v>20</v>
      </c>
      <c r="S87" s="13">
        <v>20</v>
      </c>
      <c r="T87" s="13">
        <v>20</v>
      </c>
      <c r="U87" s="13">
        <v>20</v>
      </c>
    </row>
    <row r="88" spans="1:21" x14ac:dyDescent="0.25">
      <c r="C88" t="s">
        <v>29</v>
      </c>
      <c r="D88" s="13">
        <v>20</v>
      </c>
      <c r="K88" s="13">
        <v>20</v>
      </c>
    </row>
    <row r="89" spans="1:21" x14ac:dyDescent="0.25">
      <c r="C89" t="s">
        <v>30</v>
      </c>
      <c r="D89" s="13">
        <v>13204</v>
      </c>
    </row>
    <row r="90" spans="1:21" x14ac:dyDescent="0.25">
      <c r="C90" t="s">
        <v>31</v>
      </c>
      <c r="D90" s="13">
        <v>264.08</v>
      </c>
      <c r="J90" s="13">
        <v>133.36000000000001</v>
      </c>
      <c r="K90" s="13">
        <v>130.72</v>
      </c>
    </row>
    <row r="91" spans="1:21" x14ac:dyDescent="0.25">
      <c r="C91" t="s">
        <v>32</v>
      </c>
      <c r="D91" s="13">
        <v>3.5960000000000001</v>
      </c>
      <c r="J91" s="13">
        <v>3.2</v>
      </c>
      <c r="K91" s="13">
        <v>4</v>
      </c>
    </row>
    <row r="92" spans="1:21" x14ac:dyDescent="0.25">
      <c r="A92">
        <v>13010220000</v>
      </c>
      <c r="B92" t="s">
        <v>56</v>
      </c>
      <c r="C92" t="s">
        <v>27</v>
      </c>
      <c r="E92" s="13">
        <v>9</v>
      </c>
      <c r="F92" s="13">
        <v>9</v>
      </c>
      <c r="G92" s="13">
        <v>9</v>
      </c>
      <c r="H92" s="13">
        <v>9</v>
      </c>
      <c r="I92" s="13">
        <v>9</v>
      </c>
      <c r="J92" s="13">
        <v>9</v>
      </c>
      <c r="K92" s="13">
        <v>9</v>
      </c>
      <c r="L92" s="13">
        <v>9</v>
      </c>
      <c r="M92" s="13">
        <v>9</v>
      </c>
      <c r="N92" s="13">
        <v>9</v>
      </c>
      <c r="O92" s="13">
        <v>9</v>
      </c>
      <c r="P92" s="13">
        <v>9</v>
      </c>
      <c r="Q92" s="13">
        <v>9</v>
      </c>
      <c r="R92" s="13">
        <v>9</v>
      </c>
      <c r="S92" s="13">
        <v>9</v>
      </c>
      <c r="T92" s="13">
        <v>9</v>
      </c>
      <c r="U92" s="13">
        <v>9</v>
      </c>
    </row>
    <row r="93" spans="1:21" x14ac:dyDescent="0.25">
      <c r="C93" t="s">
        <v>29</v>
      </c>
      <c r="D93" s="13">
        <v>9</v>
      </c>
      <c r="K93" s="13">
        <v>9</v>
      </c>
    </row>
    <row r="94" spans="1:21" x14ac:dyDescent="0.25">
      <c r="C94" t="s">
        <v>30</v>
      </c>
      <c r="D94" s="13">
        <v>10568.888000000001</v>
      </c>
    </row>
    <row r="95" spans="1:21" x14ac:dyDescent="0.25">
      <c r="C95" t="s">
        <v>31</v>
      </c>
      <c r="D95" s="13">
        <v>95.12</v>
      </c>
      <c r="J95" s="13">
        <v>54.6</v>
      </c>
      <c r="K95" s="13">
        <v>40.520000000000003</v>
      </c>
    </row>
    <row r="96" spans="1:21" x14ac:dyDescent="0.25">
      <c r="C96" t="s">
        <v>32</v>
      </c>
      <c r="D96" s="13">
        <v>2.5569999999999999</v>
      </c>
      <c r="J96" s="13">
        <v>2.6</v>
      </c>
      <c r="K96" s="13">
        <v>2.5</v>
      </c>
    </row>
    <row r="97" spans="1:21" x14ac:dyDescent="0.25">
      <c r="A97">
        <v>13010250000</v>
      </c>
      <c r="B97" t="s">
        <v>57</v>
      </c>
      <c r="C97" t="s">
        <v>27</v>
      </c>
      <c r="E97" s="13">
        <v>10</v>
      </c>
      <c r="F97" s="13">
        <v>10</v>
      </c>
      <c r="G97" s="13">
        <v>10</v>
      </c>
      <c r="H97" s="13">
        <v>10</v>
      </c>
      <c r="I97" s="13">
        <v>10</v>
      </c>
      <c r="J97" s="13">
        <v>10</v>
      </c>
      <c r="K97" s="13">
        <v>10</v>
      </c>
      <c r="L97" s="13">
        <v>10</v>
      </c>
      <c r="M97" s="13">
        <v>10</v>
      </c>
      <c r="N97" s="13">
        <v>10</v>
      </c>
      <c r="O97" s="13">
        <v>10</v>
      </c>
      <c r="P97" s="13">
        <v>10</v>
      </c>
      <c r="Q97" s="13">
        <v>10</v>
      </c>
      <c r="R97" s="13">
        <v>10</v>
      </c>
      <c r="S97" s="13">
        <v>10</v>
      </c>
      <c r="T97" s="13">
        <v>10</v>
      </c>
      <c r="U97" s="13">
        <v>10</v>
      </c>
    </row>
    <row r="98" spans="1:21" x14ac:dyDescent="0.25">
      <c r="C98" t="s">
        <v>29</v>
      </c>
      <c r="D98" s="13">
        <v>10</v>
      </c>
      <c r="J98" s="13">
        <v>10</v>
      </c>
    </row>
    <row r="99" spans="1:21" x14ac:dyDescent="0.25">
      <c r="C99" t="s">
        <v>30</v>
      </c>
      <c r="D99" s="13">
        <v>9360</v>
      </c>
    </row>
    <row r="100" spans="1:21" x14ac:dyDescent="0.25">
      <c r="C100" t="s">
        <v>31</v>
      </c>
      <c r="D100" s="13">
        <v>93.6</v>
      </c>
      <c r="J100" s="13">
        <v>93.6</v>
      </c>
    </row>
    <row r="101" spans="1:21" x14ac:dyDescent="0.25">
      <c r="C101" t="s">
        <v>32</v>
      </c>
      <c r="D101" s="13">
        <v>3</v>
      </c>
      <c r="J101" s="13">
        <v>3</v>
      </c>
    </row>
    <row r="102" spans="1:21" x14ac:dyDescent="0.25">
      <c r="A102">
        <v>13010260000</v>
      </c>
      <c r="B102" t="s">
        <v>58</v>
      </c>
      <c r="C102" t="s">
        <v>27</v>
      </c>
      <c r="E102" s="13">
        <v>2</v>
      </c>
      <c r="F102" s="13">
        <v>2</v>
      </c>
      <c r="G102" s="13">
        <v>2</v>
      </c>
      <c r="H102" s="13">
        <v>2</v>
      </c>
      <c r="I102" s="13">
        <v>2</v>
      </c>
      <c r="J102" s="13">
        <v>2</v>
      </c>
      <c r="K102" s="13">
        <v>2</v>
      </c>
      <c r="L102" s="13">
        <v>2</v>
      </c>
      <c r="M102" s="13">
        <v>2</v>
      </c>
      <c r="N102" s="13">
        <v>2</v>
      </c>
      <c r="O102" s="13">
        <v>2</v>
      </c>
      <c r="P102" s="13">
        <v>2</v>
      </c>
      <c r="Q102" s="13">
        <v>2</v>
      </c>
      <c r="R102" s="13">
        <v>2</v>
      </c>
      <c r="S102" s="13">
        <v>2</v>
      </c>
      <c r="T102" s="13">
        <v>2</v>
      </c>
      <c r="U102" s="13">
        <v>2</v>
      </c>
    </row>
    <row r="103" spans="1:21" x14ac:dyDescent="0.25">
      <c r="C103" t="s">
        <v>29</v>
      </c>
      <c r="D103" s="13">
        <v>2</v>
      </c>
      <c r="J103" s="13">
        <v>2</v>
      </c>
    </row>
    <row r="104" spans="1:21" x14ac:dyDescent="0.25">
      <c r="C104" t="s">
        <v>30</v>
      </c>
      <c r="D104" s="13">
        <v>19379.5</v>
      </c>
    </row>
    <row r="105" spans="1:21" x14ac:dyDescent="0.25">
      <c r="C105" t="s">
        <v>31</v>
      </c>
      <c r="D105" s="13">
        <v>38.759</v>
      </c>
      <c r="J105" s="13">
        <v>38.759</v>
      </c>
    </row>
    <row r="106" spans="1:21" x14ac:dyDescent="0.25">
      <c r="C106" t="s">
        <v>32</v>
      </c>
      <c r="D106" s="13">
        <v>2.1</v>
      </c>
      <c r="J106" s="13">
        <v>2.1</v>
      </c>
    </row>
    <row r="107" spans="1:21" x14ac:dyDescent="0.25">
      <c r="A107">
        <v>13010320000</v>
      </c>
      <c r="B107" t="s">
        <v>59</v>
      </c>
      <c r="C107" t="s">
        <v>27</v>
      </c>
      <c r="E107" s="13">
        <v>121</v>
      </c>
      <c r="F107" s="13">
        <v>121</v>
      </c>
      <c r="G107" s="13">
        <v>121</v>
      </c>
      <c r="H107" s="13">
        <v>121</v>
      </c>
      <c r="I107" s="13">
        <v>121</v>
      </c>
      <c r="J107" s="13">
        <v>121</v>
      </c>
      <c r="K107" s="13">
        <v>121</v>
      </c>
      <c r="L107" s="13">
        <v>121</v>
      </c>
      <c r="M107" s="13">
        <v>121</v>
      </c>
      <c r="N107" s="13">
        <v>121</v>
      </c>
      <c r="O107" s="13">
        <v>121</v>
      </c>
      <c r="P107" s="13">
        <v>121</v>
      </c>
      <c r="Q107" s="13">
        <v>121</v>
      </c>
      <c r="R107" s="13">
        <v>121</v>
      </c>
      <c r="S107" s="13">
        <v>121</v>
      </c>
      <c r="T107" s="13">
        <v>105</v>
      </c>
      <c r="U107" s="13">
        <v>105</v>
      </c>
    </row>
    <row r="108" spans="1:21" x14ac:dyDescent="0.25">
      <c r="C108" t="s">
        <v>29</v>
      </c>
      <c r="D108" s="13">
        <v>113</v>
      </c>
      <c r="N108" s="13">
        <v>113</v>
      </c>
    </row>
    <row r="109" spans="1:21" x14ac:dyDescent="0.25">
      <c r="C109" t="s">
        <v>30</v>
      </c>
      <c r="D109" s="13">
        <v>13976.548000000001</v>
      </c>
    </row>
    <row r="110" spans="1:21" x14ac:dyDescent="0.25">
      <c r="C110" t="s">
        <v>31</v>
      </c>
      <c r="D110" s="13">
        <v>1579.35</v>
      </c>
      <c r="K110" s="13">
        <v>180</v>
      </c>
      <c r="L110" s="13">
        <v>47.94</v>
      </c>
      <c r="M110" s="13">
        <v>757.44</v>
      </c>
      <c r="N110" s="13">
        <v>593.97</v>
      </c>
    </row>
    <row r="111" spans="1:21" x14ac:dyDescent="0.25">
      <c r="C111" t="s">
        <v>32</v>
      </c>
      <c r="D111" s="13">
        <v>3.7679999999999998</v>
      </c>
      <c r="K111" s="13">
        <v>5</v>
      </c>
      <c r="L111" s="13">
        <v>5</v>
      </c>
      <c r="M111" s="13">
        <v>4</v>
      </c>
      <c r="N111" s="13">
        <v>3</v>
      </c>
    </row>
    <row r="112" spans="1:21" x14ac:dyDescent="0.25">
      <c r="A112">
        <v>14040090000</v>
      </c>
      <c r="B112" t="s">
        <v>60</v>
      </c>
      <c r="C112" t="s">
        <v>27</v>
      </c>
      <c r="E112" s="13">
        <v>560</v>
      </c>
      <c r="F112" s="13">
        <v>15</v>
      </c>
      <c r="G112" s="13">
        <v>0</v>
      </c>
      <c r="L112" s="13">
        <v>980</v>
      </c>
      <c r="M112" s="13">
        <v>987</v>
      </c>
      <c r="N112" s="13">
        <v>987</v>
      </c>
      <c r="O112" s="13">
        <v>987</v>
      </c>
      <c r="P112" s="13">
        <v>377</v>
      </c>
      <c r="Q112" s="13">
        <v>87</v>
      </c>
      <c r="R112" s="13">
        <v>0</v>
      </c>
      <c r="T112" s="13">
        <v>2</v>
      </c>
      <c r="U112" s="13">
        <v>6</v>
      </c>
    </row>
    <row r="113" spans="1:21" x14ac:dyDescent="0.25">
      <c r="C113" t="s">
        <v>28</v>
      </c>
      <c r="D113" s="13">
        <v>987</v>
      </c>
      <c r="L113" s="13">
        <v>980</v>
      </c>
      <c r="M113" s="13">
        <v>7</v>
      </c>
    </row>
    <row r="114" spans="1:21" x14ac:dyDescent="0.25">
      <c r="C114" t="s">
        <v>29</v>
      </c>
      <c r="D114" s="13">
        <v>987</v>
      </c>
      <c r="P114" s="13">
        <v>610</v>
      </c>
      <c r="Q114" s="13">
        <v>290</v>
      </c>
      <c r="R114" s="13">
        <v>87</v>
      </c>
    </row>
    <row r="115" spans="1:21" x14ac:dyDescent="0.25">
      <c r="C115" t="s">
        <v>30</v>
      </c>
      <c r="D115" s="13">
        <v>47754.214</v>
      </c>
      <c r="P115" s="13">
        <v>48.54</v>
      </c>
      <c r="Q115" s="13">
        <v>47.459000000000003</v>
      </c>
      <c r="R115" s="13">
        <v>43.23</v>
      </c>
    </row>
    <row r="116" spans="1:21" x14ac:dyDescent="0.25">
      <c r="C116" t="s">
        <v>31</v>
      </c>
      <c r="D116" s="13">
        <v>47133.41</v>
      </c>
      <c r="P116" s="13">
        <v>29609.4</v>
      </c>
      <c r="Q116" s="13">
        <v>13763</v>
      </c>
      <c r="R116" s="13">
        <v>3761.01</v>
      </c>
    </row>
    <row r="117" spans="1:21" x14ac:dyDescent="0.25">
      <c r="C117" t="s">
        <v>32</v>
      </c>
      <c r="D117" s="13">
        <v>0.78700000000000003</v>
      </c>
      <c r="P117" s="13">
        <v>0.78</v>
      </c>
      <c r="Q117" s="13">
        <v>0.8</v>
      </c>
      <c r="R117" s="13">
        <v>0.79</v>
      </c>
    </row>
    <row r="118" spans="1:21" x14ac:dyDescent="0.25">
      <c r="A118">
        <v>14030180000</v>
      </c>
      <c r="B118" t="s">
        <v>61</v>
      </c>
      <c r="C118" t="s">
        <v>27</v>
      </c>
      <c r="E118" s="13">
        <v>4</v>
      </c>
      <c r="F118" s="13">
        <v>3</v>
      </c>
      <c r="G118" s="13">
        <v>4</v>
      </c>
      <c r="H118" s="13">
        <v>6</v>
      </c>
      <c r="I118" s="13">
        <v>6</v>
      </c>
      <c r="J118" s="13">
        <v>6</v>
      </c>
      <c r="K118" s="13">
        <v>4</v>
      </c>
      <c r="L118" s="13">
        <v>4</v>
      </c>
      <c r="M118" s="13">
        <v>5</v>
      </c>
      <c r="N118" s="13">
        <v>5</v>
      </c>
      <c r="O118" s="13">
        <v>4</v>
      </c>
      <c r="P118" s="13">
        <v>4</v>
      </c>
      <c r="Q118" s="13">
        <v>3</v>
      </c>
      <c r="R118" s="13">
        <v>3</v>
      </c>
      <c r="S118" s="13">
        <v>3</v>
      </c>
      <c r="T118" s="13">
        <v>5</v>
      </c>
      <c r="U118" s="13">
        <v>6</v>
      </c>
    </row>
    <row r="119" spans="1:21" x14ac:dyDescent="0.25">
      <c r="C119" t="s">
        <v>28</v>
      </c>
      <c r="D119" s="13">
        <v>20</v>
      </c>
      <c r="E119" s="13">
        <v>2</v>
      </c>
      <c r="F119" s="13">
        <v>2</v>
      </c>
      <c r="G119" s="13">
        <v>1</v>
      </c>
      <c r="H119" s="13">
        <v>4</v>
      </c>
      <c r="I119" s="13">
        <v>1</v>
      </c>
      <c r="J119" s="13">
        <v>2</v>
      </c>
      <c r="K119" s="13">
        <v>2</v>
      </c>
      <c r="L119" s="13">
        <v>1</v>
      </c>
      <c r="M119" s="13">
        <v>2</v>
      </c>
      <c r="O119" s="13">
        <v>1</v>
      </c>
      <c r="P119" s="13">
        <v>2</v>
      </c>
    </row>
    <row r="120" spans="1:21" x14ac:dyDescent="0.25">
      <c r="C120" t="s">
        <v>29</v>
      </c>
      <c r="D120" s="13">
        <v>16</v>
      </c>
      <c r="J120" s="13">
        <v>2</v>
      </c>
      <c r="K120" s="13">
        <v>4</v>
      </c>
      <c r="L120" s="13">
        <v>1</v>
      </c>
      <c r="M120" s="13">
        <v>1</v>
      </c>
      <c r="O120" s="13">
        <v>2</v>
      </c>
      <c r="P120" s="13">
        <v>2</v>
      </c>
      <c r="Q120" s="13">
        <v>1</v>
      </c>
      <c r="R120" s="13">
        <v>2</v>
      </c>
      <c r="S120" s="13">
        <v>1</v>
      </c>
    </row>
    <row r="121" spans="1:21" x14ac:dyDescent="0.25">
      <c r="C121" t="s">
        <v>30</v>
      </c>
      <c r="D121" s="13">
        <v>11233.75</v>
      </c>
      <c r="J121" s="13">
        <v>13</v>
      </c>
      <c r="K121" s="13">
        <v>11.24</v>
      </c>
      <c r="L121" s="13">
        <v>11.11</v>
      </c>
      <c r="M121" s="13">
        <v>11.14</v>
      </c>
      <c r="O121" s="13">
        <v>11.234999999999999</v>
      </c>
      <c r="P121" s="13">
        <v>10.86</v>
      </c>
      <c r="Q121" s="13">
        <v>10.85</v>
      </c>
      <c r="R121" s="13">
        <v>10.52</v>
      </c>
      <c r="S121" s="13">
        <v>10.45</v>
      </c>
    </row>
    <row r="122" spans="1:21" x14ac:dyDescent="0.25">
      <c r="C122" t="s">
        <v>31</v>
      </c>
      <c r="D122" s="13">
        <v>179.74</v>
      </c>
      <c r="J122" s="13">
        <v>26</v>
      </c>
      <c r="K122" s="13">
        <v>44.96</v>
      </c>
      <c r="L122" s="13">
        <v>11.11</v>
      </c>
      <c r="M122" s="13">
        <v>11.14</v>
      </c>
      <c r="O122" s="13">
        <v>22.47</v>
      </c>
      <c r="P122" s="13">
        <v>21.72</v>
      </c>
      <c r="Q122" s="13">
        <v>10.85</v>
      </c>
      <c r="R122" s="13">
        <v>21.04</v>
      </c>
      <c r="S122" s="13">
        <v>10.45</v>
      </c>
    </row>
    <row r="123" spans="1:21" x14ac:dyDescent="0.25">
      <c r="C123" t="s">
        <v>32</v>
      </c>
      <c r="D123" s="13">
        <v>2.4260000000000002</v>
      </c>
      <c r="J123" s="13">
        <v>2.2999999999999998</v>
      </c>
      <c r="K123" s="13">
        <v>2.5</v>
      </c>
      <c r="L123" s="13">
        <v>2.5</v>
      </c>
      <c r="M123" s="13">
        <v>2.4</v>
      </c>
      <c r="O123" s="13">
        <v>2.8</v>
      </c>
      <c r="P123" s="13">
        <v>2.7</v>
      </c>
      <c r="Q123" s="13">
        <v>1.8</v>
      </c>
      <c r="R123" s="13">
        <v>2</v>
      </c>
      <c r="S123" s="13">
        <v>2.5</v>
      </c>
    </row>
    <row r="124" spans="1:21" x14ac:dyDescent="0.25">
      <c r="A124">
        <v>13020150000</v>
      </c>
      <c r="B124" t="s">
        <v>64</v>
      </c>
      <c r="C124" t="s">
        <v>27</v>
      </c>
      <c r="E124" s="13">
        <v>5</v>
      </c>
      <c r="F124" s="13">
        <v>5</v>
      </c>
      <c r="G124" s="13">
        <v>5</v>
      </c>
      <c r="H124" s="13">
        <v>5</v>
      </c>
      <c r="I124" s="13">
        <v>5</v>
      </c>
      <c r="J124" s="13">
        <v>5</v>
      </c>
      <c r="K124" s="13">
        <v>5</v>
      </c>
      <c r="L124" s="13">
        <v>5</v>
      </c>
      <c r="M124" s="13">
        <v>5</v>
      </c>
      <c r="N124" s="13">
        <v>5</v>
      </c>
      <c r="O124" s="13">
        <v>5</v>
      </c>
      <c r="P124" s="13">
        <v>5</v>
      </c>
      <c r="Q124" s="13">
        <v>5</v>
      </c>
      <c r="R124" s="13">
        <v>5</v>
      </c>
      <c r="S124" s="13">
        <v>5</v>
      </c>
      <c r="T124" s="13">
        <v>5</v>
      </c>
      <c r="U124" s="13">
        <v>5</v>
      </c>
    </row>
    <row r="125" spans="1:21" x14ac:dyDescent="0.25">
      <c r="C125" t="s">
        <v>29</v>
      </c>
      <c r="D125" s="13">
        <v>5</v>
      </c>
      <c r="N125" s="13">
        <v>5</v>
      </c>
    </row>
    <row r="126" spans="1:21" x14ac:dyDescent="0.25">
      <c r="C126" t="s">
        <v>30</v>
      </c>
      <c r="D126" s="13">
        <v>5200</v>
      </c>
    </row>
    <row r="127" spans="1:21" x14ac:dyDescent="0.25">
      <c r="C127" t="s">
        <v>31</v>
      </c>
      <c r="D127" s="13">
        <v>26</v>
      </c>
      <c r="N127" s="13">
        <v>26</v>
      </c>
    </row>
    <row r="128" spans="1:21" x14ac:dyDescent="0.25">
      <c r="C128" t="s">
        <v>32</v>
      </c>
      <c r="D128" s="13">
        <v>3</v>
      </c>
      <c r="N128" s="13">
        <v>3</v>
      </c>
    </row>
    <row r="129" spans="1:21" x14ac:dyDescent="0.25">
      <c r="A129">
        <v>14030210000</v>
      </c>
      <c r="B129" t="s">
        <v>65</v>
      </c>
      <c r="C129" t="s">
        <v>27</v>
      </c>
      <c r="E129" s="13">
        <v>2</v>
      </c>
      <c r="F129" s="13">
        <v>3</v>
      </c>
      <c r="G129" s="13">
        <v>7</v>
      </c>
      <c r="H129" s="13">
        <v>7</v>
      </c>
      <c r="I129" s="13">
        <v>5</v>
      </c>
      <c r="J129" s="13">
        <v>4</v>
      </c>
      <c r="K129" s="13">
        <v>2</v>
      </c>
      <c r="L129" s="13">
        <v>3</v>
      </c>
      <c r="M129" s="13">
        <v>4</v>
      </c>
      <c r="N129" s="13">
        <v>4</v>
      </c>
      <c r="O129" s="13">
        <v>3</v>
      </c>
      <c r="P129" s="13">
        <v>3</v>
      </c>
      <c r="Q129" s="13">
        <v>3</v>
      </c>
      <c r="R129" s="13">
        <v>4</v>
      </c>
      <c r="S129" s="13">
        <v>3</v>
      </c>
      <c r="T129" s="13">
        <v>3</v>
      </c>
      <c r="U129" s="13">
        <v>4</v>
      </c>
    </row>
    <row r="130" spans="1:21" x14ac:dyDescent="0.25">
      <c r="C130" t="s">
        <v>28</v>
      </c>
      <c r="D130" s="13">
        <v>14</v>
      </c>
      <c r="E130" s="13">
        <v>2</v>
      </c>
      <c r="F130" s="13">
        <v>1</v>
      </c>
      <c r="G130" s="13">
        <v>4</v>
      </c>
      <c r="J130" s="13">
        <v>1</v>
      </c>
      <c r="K130" s="13">
        <v>2</v>
      </c>
      <c r="L130" s="13">
        <v>1</v>
      </c>
      <c r="M130" s="13">
        <v>1</v>
      </c>
      <c r="O130" s="13">
        <v>1</v>
      </c>
      <c r="P130" s="13">
        <v>1</v>
      </c>
    </row>
    <row r="131" spans="1:21" x14ac:dyDescent="0.25">
      <c r="C131" t="s">
        <v>29</v>
      </c>
      <c r="D131" s="13">
        <v>12</v>
      </c>
      <c r="J131" s="13">
        <v>2</v>
      </c>
      <c r="K131" s="13">
        <v>4</v>
      </c>
      <c r="O131" s="13">
        <v>2</v>
      </c>
      <c r="P131" s="13">
        <v>1</v>
      </c>
      <c r="Q131" s="13">
        <v>1</v>
      </c>
      <c r="R131" s="13">
        <v>1</v>
      </c>
      <c r="S131" s="13">
        <v>1</v>
      </c>
    </row>
    <row r="132" spans="1:21" x14ac:dyDescent="0.25">
      <c r="C132" t="s">
        <v>30</v>
      </c>
      <c r="D132" s="13">
        <v>28915.832999999999</v>
      </c>
      <c r="J132" s="13">
        <v>28.23</v>
      </c>
      <c r="K132" s="13">
        <v>30</v>
      </c>
      <c r="O132" s="13">
        <v>28.23</v>
      </c>
      <c r="P132" s="13">
        <v>27.97</v>
      </c>
      <c r="Q132" s="13">
        <v>29.3</v>
      </c>
      <c r="R132" s="13">
        <v>28.45</v>
      </c>
      <c r="S132" s="13">
        <v>28.35</v>
      </c>
    </row>
    <row r="133" spans="1:21" x14ac:dyDescent="0.25">
      <c r="C133" t="s">
        <v>31</v>
      </c>
      <c r="D133" s="13">
        <v>346.99</v>
      </c>
      <c r="J133" s="13">
        <v>56.46</v>
      </c>
      <c r="K133" s="13">
        <v>120</v>
      </c>
      <c r="O133" s="13">
        <v>56.46</v>
      </c>
      <c r="P133" s="13">
        <v>27.97</v>
      </c>
      <c r="Q133" s="13">
        <v>29.3</v>
      </c>
      <c r="R133" s="13">
        <v>28.45</v>
      </c>
      <c r="S133" s="13">
        <v>28.35</v>
      </c>
    </row>
    <row r="134" spans="1:21" x14ac:dyDescent="0.25">
      <c r="C134" t="s">
        <v>32</v>
      </c>
      <c r="D134" s="13">
        <v>2.1179999999999999</v>
      </c>
      <c r="J134" s="13">
        <v>2.5</v>
      </c>
      <c r="K134" s="13">
        <v>1.8</v>
      </c>
      <c r="O134" s="13">
        <v>2.2999999999999998</v>
      </c>
      <c r="P134" s="13">
        <v>2.2000000000000002</v>
      </c>
      <c r="Q134" s="13">
        <v>2</v>
      </c>
      <c r="R134" s="13">
        <v>2.2999999999999998</v>
      </c>
      <c r="S134" s="13">
        <v>2.2000000000000002</v>
      </c>
    </row>
    <row r="135" spans="1:21" x14ac:dyDescent="0.25">
      <c r="A135">
        <v>15010050000</v>
      </c>
      <c r="B135" t="s">
        <v>67</v>
      </c>
      <c r="C135" t="s">
        <v>27</v>
      </c>
      <c r="E135" s="13">
        <v>5</v>
      </c>
      <c r="F135" s="13">
        <v>5</v>
      </c>
      <c r="G135" s="13">
        <v>5</v>
      </c>
      <c r="H135" s="13">
        <v>5</v>
      </c>
      <c r="I135" s="13">
        <v>5</v>
      </c>
      <c r="J135" s="13">
        <v>5</v>
      </c>
      <c r="K135" s="13">
        <v>5</v>
      </c>
      <c r="L135" s="13">
        <v>5</v>
      </c>
      <c r="M135" s="13">
        <v>5</v>
      </c>
      <c r="N135" s="13">
        <v>5</v>
      </c>
      <c r="O135" s="13">
        <v>5</v>
      </c>
      <c r="P135" s="13">
        <v>5</v>
      </c>
      <c r="Q135" s="13">
        <v>5</v>
      </c>
      <c r="R135" s="13">
        <v>5</v>
      </c>
      <c r="S135" s="13">
        <v>5</v>
      </c>
      <c r="T135" s="13">
        <v>5</v>
      </c>
      <c r="U135" s="13">
        <v>5</v>
      </c>
    </row>
    <row r="136" spans="1:21" x14ac:dyDescent="0.25">
      <c r="C136" t="s">
        <v>29</v>
      </c>
      <c r="D136" s="13">
        <v>5</v>
      </c>
      <c r="L136" s="13">
        <v>5</v>
      </c>
    </row>
    <row r="137" spans="1:21" x14ac:dyDescent="0.25">
      <c r="C137" t="s">
        <v>30</v>
      </c>
      <c r="D137" s="13">
        <v>7000</v>
      </c>
    </row>
    <row r="138" spans="1:21" x14ac:dyDescent="0.25">
      <c r="C138" t="s">
        <v>31</v>
      </c>
      <c r="D138" s="13">
        <v>35</v>
      </c>
      <c r="L138" s="13">
        <v>35</v>
      </c>
    </row>
    <row r="139" spans="1:21" x14ac:dyDescent="0.25">
      <c r="C139" t="s">
        <v>32</v>
      </c>
      <c r="D139" s="13">
        <v>3</v>
      </c>
      <c r="L139" s="13">
        <v>3</v>
      </c>
    </row>
    <row r="140" spans="1:21" x14ac:dyDescent="0.25">
      <c r="A140">
        <v>13020120000</v>
      </c>
      <c r="B140" t="s">
        <v>69</v>
      </c>
      <c r="C140" t="s">
        <v>27</v>
      </c>
      <c r="E140" s="13">
        <v>116</v>
      </c>
      <c r="F140" s="13">
        <v>116</v>
      </c>
      <c r="G140" s="13">
        <v>116</v>
      </c>
      <c r="H140" s="13">
        <v>116</v>
      </c>
      <c r="I140" s="13">
        <v>116</v>
      </c>
      <c r="J140" s="13">
        <v>116</v>
      </c>
      <c r="K140" s="13">
        <v>116</v>
      </c>
      <c r="L140" s="13">
        <v>116</v>
      </c>
      <c r="M140" s="13">
        <v>116</v>
      </c>
      <c r="N140" s="13">
        <v>116</v>
      </c>
      <c r="O140" s="13">
        <v>116</v>
      </c>
      <c r="P140" s="13">
        <v>116</v>
      </c>
      <c r="Q140" s="13">
        <v>116</v>
      </c>
      <c r="R140" s="13">
        <v>116</v>
      </c>
      <c r="S140" s="13">
        <v>116</v>
      </c>
      <c r="T140" s="13">
        <v>116</v>
      </c>
      <c r="U140" s="13">
        <v>116</v>
      </c>
    </row>
    <row r="141" spans="1:21" x14ac:dyDescent="0.25">
      <c r="C141" t="s">
        <v>29</v>
      </c>
      <c r="D141" s="13">
        <v>116</v>
      </c>
      <c r="L141" s="13">
        <v>116</v>
      </c>
    </row>
    <row r="142" spans="1:21" x14ac:dyDescent="0.25">
      <c r="C142" t="s">
        <v>30</v>
      </c>
      <c r="D142" s="13">
        <v>9909.3960000000006</v>
      </c>
    </row>
    <row r="143" spans="1:21" x14ac:dyDescent="0.25">
      <c r="C143" t="s">
        <v>31</v>
      </c>
      <c r="D143" s="13">
        <v>1149.49</v>
      </c>
      <c r="K143" s="13">
        <v>670.8</v>
      </c>
      <c r="L143" s="13">
        <v>478.69</v>
      </c>
    </row>
    <row r="144" spans="1:21" x14ac:dyDescent="0.25">
      <c r="C144" t="s">
        <v>32</v>
      </c>
      <c r="D144" s="13">
        <v>2.883</v>
      </c>
      <c r="K144" s="13">
        <v>2.8</v>
      </c>
      <c r="L144" s="13">
        <v>3</v>
      </c>
    </row>
    <row r="145" spans="1:21" x14ac:dyDescent="0.25">
      <c r="A145">
        <v>14040140000</v>
      </c>
      <c r="B145" t="s">
        <v>70</v>
      </c>
      <c r="C145" t="s">
        <v>27</v>
      </c>
      <c r="E145" s="13">
        <v>5</v>
      </c>
      <c r="F145" s="13">
        <v>8</v>
      </c>
      <c r="G145" s="13">
        <v>9</v>
      </c>
      <c r="H145" s="13">
        <v>8</v>
      </c>
      <c r="I145" s="13">
        <v>8</v>
      </c>
      <c r="J145" s="13">
        <v>9</v>
      </c>
      <c r="K145" s="13">
        <v>9</v>
      </c>
      <c r="L145" s="13">
        <v>8</v>
      </c>
      <c r="M145" s="13">
        <v>8</v>
      </c>
      <c r="N145" s="13">
        <v>8</v>
      </c>
      <c r="O145" s="13">
        <v>8</v>
      </c>
      <c r="P145" s="13">
        <v>8</v>
      </c>
      <c r="Q145" s="13">
        <v>7</v>
      </c>
      <c r="R145" s="13">
        <v>7</v>
      </c>
      <c r="S145" s="13">
        <v>6</v>
      </c>
      <c r="T145" s="13">
        <v>8</v>
      </c>
      <c r="U145" s="13">
        <v>9</v>
      </c>
    </row>
    <row r="146" spans="1:21" x14ac:dyDescent="0.25">
      <c r="C146" t="s">
        <v>28</v>
      </c>
      <c r="D146" s="13">
        <v>10</v>
      </c>
      <c r="E146" s="13">
        <v>2</v>
      </c>
      <c r="F146" s="13">
        <v>3</v>
      </c>
      <c r="G146" s="13">
        <v>1</v>
      </c>
      <c r="I146" s="13">
        <v>2</v>
      </c>
      <c r="J146" s="13">
        <v>1</v>
      </c>
      <c r="L146" s="13">
        <v>1</v>
      </c>
    </row>
    <row r="147" spans="1:21" x14ac:dyDescent="0.25">
      <c r="C147" t="s">
        <v>29</v>
      </c>
      <c r="D147" s="13">
        <v>10</v>
      </c>
      <c r="L147" s="13">
        <v>2</v>
      </c>
      <c r="Q147" s="13">
        <v>2</v>
      </c>
      <c r="R147" s="13">
        <v>2</v>
      </c>
      <c r="S147" s="13">
        <v>4</v>
      </c>
    </row>
    <row r="148" spans="1:21" x14ac:dyDescent="0.25">
      <c r="C148" t="s">
        <v>30</v>
      </c>
      <c r="D148" s="13">
        <v>14834</v>
      </c>
      <c r="L148" s="13">
        <v>15.285</v>
      </c>
      <c r="Q148" s="13">
        <v>15.32</v>
      </c>
      <c r="R148" s="13">
        <v>14.845000000000001</v>
      </c>
      <c r="S148" s="13">
        <v>14.36</v>
      </c>
    </row>
    <row r="149" spans="1:21" x14ac:dyDescent="0.25">
      <c r="C149" t="s">
        <v>31</v>
      </c>
      <c r="D149" s="13">
        <v>148.34</v>
      </c>
      <c r="L149" s="13">
        <v>30.57</v>
      </c>
      <c r="Q149" s="13">
        <v>30.64</v>
      </c>
      <c r="R149" s="13">
        <v>29.69</v>
      </c>
      <c r="S149" s="13">
        <v>57.44</v>
      </c>
    </row>
    <row r="150" spans="1:21" x14ac:dyDescent="0.25">
      <c r="C150" t="s">
        <v>32</v>
      </c>
      <c r="D150" s="13">
        <v>2.59</v>
      </c>
      <c r="L150" s="13">
        <v>2.8</v>
      </c>
      <c r="Q150" s="13">
        <v>2.5</v>
      </c>
      <c r="R150" s="13">
        <v>2.6</v>
      </c>
      <c r="S150" s="13">
        <v>2.52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5"/>
  <sheetViews>
    <sheetView workbookViewId="0">
      <selection activeCell="B17" sqref="B17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16" width="8.140625" style="13" bestFit="1" customWidth="1"/>
    <col min="17" max="17" width="6.5703125" style="13" bestFit="1" customWidth="1"/>
    <col min="18" max="21" width="8.140625" style="13" bestFit="1" customWidth="1"/>
  </cols>
  <sheetData>
    <row r="1" spans="1:21" x14ac:dyDescent="0.25">
      <c r="A1" t="s">
        <v>0</v>
      </c>
      <c r="B1" s="1">
        <f ca="1">NOW()</f>
        <v>46098.389203819446</v>
      </c>
    </row>
    <row r="3" spans="1:21" x14ac:dyDescent="0.25">
      <c r="A3" s="2" t="s">
        <v>1</v>
      </c>
      <c r="B3" s="20" t="s">
        <v>2</v>
      </c>
      <c r="C3" s="3" t="s">
        <v>72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14030030000</v>
      </c>
      <c r="B12" t="s">
        <v>26</v>
      </c>
      <c r="C12" t="s">
        <v>27</v>
      </c>
      <c r="E12" s="13">
        <v>0</v>
      </c>
      <c r="H12" s="13">
        <v>13</v>
      </c>
      <c r="I12" s="13">
        <v>13</v>
      </c>
      <c r="J12" s="13">
        <v>13</v>
      </c>
      <c r="K12" s="13">
        <v>13</v>
      </c>
      <c r="L12" s="13">
        <v>13</v>
      </c>
      <c r="M12" s="13">
        <v>13</v>
      </c>
      <c r="N12" s="13">
        <v>0</v>
      </c>
    </row>
    <row r="13" spans="1:21" x14ac:dyDescent="0.25">
      <c r="C13" t="s">
        <v>28</v>
      </c>
      <c r="D13" s="13">
        <v>13</v>
      </c>
      <c r="H13" s="13">
        <v>13</v>
      </c>
    </row>
    <row r="14" spans="1:21" x14ac:dyDescent="0.25">
      <c r="C14" t="s">
        <v>29</v>
      </c>
      <c r="D14" s="13">
        <v>13</v>
      </c>
      <c r="N14" s="13">
        <v>13</v>
      </c>
    </row>
    <row r="15" spans="1:21" x14ac:dyDescent="0.25">
      <c r="C15" t="s">
        <v>30</v>
      </c>
      <c r="D15" s="13">
        <v>6530</v>
      </c>
      <c r="N15" s="13">
        <v>6.53</v>
      </c>
    </row>
    <row r="16" spans="1:21" x14ac:dyDescent="0.25">
      <c r="C16" t="s">
        <v>31</v>
      </c>
      <c r="D16" s="13">
        <v>84.89</v>
      </c>
      <c r="N16" s="13">
        <v>84.89</v>
      </c>
    </row>
    <row r="17" spans="1:21" x14ac:dyDescent="0.25">
      <c r="C17" t="s">
        <v>32</v>
      </c>
      <c r="D17" s="13">
        <v>7</v>
      </c>
      <c r="N17" s="13">
        <v>7</v>
      </c>
    </row>
    <row r="18" spans="1:21" x14ac:dyDescent="0.25">
      <c r="A18">
        <v>12010010000</v>
      </c>
      <c r="B18" t="s">
        <v>34</v>
      </c>
      <c r="C18" t="s">
        <v>27</v>
      </c>
      <c r="E18" s="13">
        <v>749</v>
      </c>
      <c r="F18" s="13">
        <v>749</v>
      </c>
      <c r="G18" s="13">
        <v>749</v>
      </c>
      <c r="H18" s="13">
        <v>749</v>
      </c>
      <c r="I18" s="13">
        <v>749</v>
      </c>
      <c r="J18" s="13">
        <v>749</v>
      </c>
      <c r="K18" s="13">
        <v>749</v>
      </c>
      <c r="L18" s="13">
        <v>749</v>
      </c>
      <c r="M18" s="13">
        <v>749</v>
      </c>
      <c r="N18" s="13">
        <v>749</v>
      </c>
      <c r="O18" s="13">
        <v>749</v>
      </c>
      <c r="P18" s="13">
        <v>749</v>
      </c>
      <c r="Q18" s="13">
        <v>749</v>
      </c>
      <c r="R18" s="13">
        <v>749</v>
      </c>
      <c r="S18" s="13">
        <v>749</v>
      </c>
      <c r="T18" s="13">
        <v>749</v>
      </c>
      <c r="U18" s="13">
        <v>749</v>
      </c>
    </row>
    <row r="19" spans="1:21" x14ac:dyDescent="0.25">
      <c r="C19" t="s">
        <v>29</v>
      </c>
      <c r="D19" s="13">
        <v>749</v>
      </c>
      <c r="U19" s="13">
        <v>749</v>
      </c>
    </row>
    <row r="20" spans="1:21" x14ac:dyDescent="0.25">
      <c r="C20" t="s">
        <v>30</v>
      </c>
      <c r="D20" s="13">
        <v>38816.900999999998</v>
      </c>
    </row>
    <row r="21" spans="1:21" x14ac:dyDescent="0.25">
      <c r="C21" t="s">
        <v>31</v>
      </c>
      <c r="D21" s="13">
        <v>29073.859</v>
      </c>
      <c r="J21" s="13">
        <v>2640</v>
      </c>
      <c r="K21" s="13">
        <v>2050</v>
      </c>
      <c r="L21" s="13">
        <v>2662.49</v>
      </c>
      <c r="M21" s="13">
        <v>2640</v>
      </c>
      <c r="N21" s="13">
        <v>5160</v>
      </c>
      <c r="O21" s="13">
        <v>2317.3000000000002</v>
      </c>
      <c r="P21" s="13">
        <v>1155.3689999999999</v>
      </c>
      <c r="Q21" s="13">
        <v>440.8</v>
      </c>
      <c r="R21" s="13">
        <v>2903.2</v>
      </c>
      <c r="S21" s="13">
        <v>2241.3000000000002</v>
      </c>
      <c r="T21" s="13">
        <v>2454.4</v>
      </c>
      <c r="U21" s="13">
        <v>2409</v>
      </c>
    </row>
    <row r="22" spans="1:21" x14ac:dyDescent="0.25">
      <c r="C22" t="s">
        <v>32</v>
      </c>
      <c r="D22" s="13">
        <v>0.3</v>
      </c>
      <c r="J22" s="13">
        <v>0.3</v>
      </c>
      <c r="K22" s="13">
        <v>0.3</v>
      </c>
      <c r="L22" s="13">
        <v>0.3</v>
      </c>
      <c r="M22" s="13">
        <v>0.3</v>
      </c>
      <c r="N22" s="13">
        <v>0.3</v>
      </c>
      <c r="O22" s="13">
        <v>0.3</v>
      </c>
      <c r="P22" s="13">
        <v>0.3</v>
      </c>
      <c r="Q22" s="13">
        <v>0.3</v>
      </c>
      <c r="R22" s="13">
        <v>0.3</v>
      </c>
      <c r="S22" s="13">
        <v>0.3</v>
      </c>
      <c r="T22" s="13">
        <v>0.3</v>
      </c>
      <c r="U22" s="13">
        <v>0.3</v>
      </c>
    </row>
    <row r="23" spans="1:21" x14ac:dyDescent="0.25">
      <c r="A23">
        <v>14050010000</v>
      </c>
      <c r="B23" t="s">
        <v>38</v>
      </c>
      <c r="C23" t="s">
        <v>27</v>
      </c>
      <c r="H23" s="13">
        <v>14</v>
      </c>
      <c r="I23" s="13">
        <v>14</v>
      </c>
      <c r="J23" s="13">
        <v>14</v>
      </c>
      <c r="K23" s="13">
        <v>14</v>
      </c>
      <c r="L23" s="13">
        <v>14</v>
      </c>
      <c r="M23" s="13">
        <v>0</v>
      </c>
    </row>
    <row r="24" spans="1:21" x14ac:dyDescent="0.25">
      <c r="C24" t="s">
        <v>28</v>
      </c>
      <c r="D24" s="13">
        <v>14</v>
      </c>
      <c r="H24" s="13">
        <v>14</v>
      </c>
    </row>
    <row r="25" spans="1:21" x14ac:dyDescent="0.25">
      <c r="C25" t="s">
        <v>29</v>
      </c>
      <c r="D25" s="13">
        <v>14</v>
      </c>
      <c r="M25" s="13">
        <v>14</v>
      </c>
    </row>
    <row r="26" spans="1:21" x14ac:dyDescent="0.25">
      <c r="C26" t="s">
        <v>30</v>
      </c>
      <c r="D26" s="13">
        <v>9814.2849999999999</v>
      </c>
      <c r="M26" s="13">
        <v>9.8140000000000001</v>
      </c>
    </row>
    <row r="27" spans="1:21" x14ac:dyDescent="0.25">
      <c r="C27" t="s">
        <v>31</v>
      </c>
      <c r="D27" s="13">
        <v>137.4</v>
      </c>
      <c r="M27" s="13">
        <v>137.4</v>
      </c>
    </row>
    <row r="28" spans="1:21" x14ac:dyDescent="0.25">
      <c r="C28" t="s">
        <v>32</v>
      </c>
      <c r="D28" s="13">
        <v>0.18</v>
      </c>
      <c r="M28" s="13">
        <v>0.18</v>
      </c>
    </row>
    <row r="29" spans="1:21" x14ac:dyDescent="0.25">
      <c r="A29">
        <v>14010050000</v>
      </c>
      <c r="B29" t="s">
        <v>42</v>
      </c>
      <c r="C29" t="s">
        <v>27</v>
      </c>
      <c r="I29" s="13">
        <v>10</v>
      </c>
      <c r="J29" s="13">
        <v>10</v>
      </c>
      <c r="K29" s="13">
        <v>10</v>
      </c>
      <c r="L29" s="13">
        <v>10</v>
      </c>
      <c r="M29" s="13">
        <v>10</v>
      </c>
      <c r="N29" s="13">
        <v>10</v>
      </c>
      <c r="O29" s="13">
        <v>0</v>
      </c>
      <c r="U29" s="13">
        <v>12</v>
      </c>
    </row>
    <row r="30" spans="1:21" x14ac:dyDescent="0.25">
      <c r="C30" t="s">
        <v>28</v>
      </c>
      <c r="D30" s="13">
        <v>10</v>
      </c>
      <c r="I30" s="13">
        <v>10</v>
      </c>
    </row>
    <row r="31" spans="1:21" x14ac:dyDescent="0.25">
      <c r="C31" t="s">
        <v>29</v>
      </c>
      <c r="D31" s="13">
        <v>10</v>
      </c>
      <c r="O31" s="13">
        <v>10</v>
      </c>
    </row>
    <row r="32" spans="1:21" x14ac:dyDescent="0.25">
      <c r="C32" t="s">
        <v>30</v>
      </c>
      <c r="D32" s="13">
        <v>1895</v>
      </c>
      <c r="O32" s="13">
        <v>1.895</v>
      </c>
    </row>
    <row r="33" spans="1:21" x14ac:dyDescent="0.25">
      <c r="C33" t="s">
        <v>31</v>
      </c>
      <c r="D33" s="13">
        <v>18.95</v>
      </c>
      <c r="O33" s="13">
        <v>18.95</v>
      </c>
    </row>
    <row r="34" spans="1:21" x14ac:dyDescent="0.25">
      <c r="C34" t="s">
        <v>32</v>
      </c>
      <c r="D34" s="13">
        <v>3</v>
      </c>
      <c r="O34" s="13">
        <v>3</v>
      </c>
    </row>
    <row r="35" spans="1:21" x14ac:dyDescent="0.25">
      <c r="A35">
        <v>14060050000</v>
      </c>
      <c r="B35" t="s">
        <v>47</v>
      </c>
      <c r="C35" t="s">
        <v>27</v>
      </c>
      <c r="E35" s="13">
        <v>4</v>
      </c>
      <c r="F35" s="13">
        <v>7</v>
      </c>
      <c r="G35" s="13">
        <v>10</v>
      </c>
      <c r="H35" s="13">
        <v>10</v>
      </c>
      <c r="I35" s="13">
        <v>10</v>
      </c>
      <c r="J35" s="13">
        <v>10</v>
      </c>
      <c r="K35" s="13">
        <v>6</v>
      </c>
      <c r="L35" s="13">
        <v>3</v>
      </c>
      <c r="M35" s="13">
        <v>0</v>
      </c>
      <c r="R35" s="13">
        <v>5</v>
      </c>
      <c r="S35" s="13">
        <v>9</v>
      </c>
      <c r="T35" s="13">
        <v>9</v>
      </c>
      <c r="U35" s="13">
        <v>9</v>
      </c>
    </row>
    <row r="36" spans="1:21" x14ac:dyDescent="0.25">
      <c r="C36" t="s">
        <v>28</v>
      </c>
      <c r="D36" s="13">
        <v>6</v>
      </c>
      <c r="F36" s="13">
        <v>3</v>
      </c>
      <c r="G36" s="13">
        <v>3</v>
      </c>
    </row>
    <row r="37" spans="1:21" x14ac:dyDescent="0.25">
      <c r="C37" t="s">
        <v>29</v>
      </c>
      <c r="D37" s="13">
        <v>10</v>
      </c>
      <c r="K37" s="13">
        <v>4</v>
      </c>
      <c r="L37" s="13">
        <v>3</v>
      </c>
      <c r="M37" s="13">
        <v>3</v>
      </c>
    </row>
    <row r="38" spans="1:21" x14ac:dyDescent="0.25">
      <c r="C38" t="s">
        <v>30</v>
      </c>
      <c r="D38" s="13">
        <v>2510.9</v>
      </c>
      <c r="K38" s="13">
        <v>2.34</v>
      </c>
      <c r="L38" s="13">
        <v>2.41</v>
      </c>
      <c r="M38" s="13">
        <v>2.84</v>
      </c>
    </row>
    <row r="39" spans="1:21" x14ac:dyDescent="0.25">
      <c r="C39" t="s">
        <v>31</v>
      </c>
      <c r="D39" s="13">
        <v>25.109000000000002</v>
      </c>
      <c r="K39" s="13">
        <v>9.36</v>
      </c>
      <c r="L39" s="13">
        <v>7.23</v>
      </c>
      <c r="M39" s="13">
        <v>8.5190000000000001</v>
      </c>
    </row>
    <row r="40" spans="1:21" x14ac:dyDescent="0.25">
      <c r="C40" t="s">
        <v>32</v>
      </c>
      <c r="D40" s="13">
        <v>3.1579999999999999</v>
      </c>
      <c r="K40" s="13">
        <v>3.5</v>
      </c>
      <c r="L40" s="13">
        <v>2.9</v>
      </c>
      <c r="M40" s="13">
        <v>3</v>
      </c>
    </row>
    <row r="41" spans="1:21" x14ac:dyDescent="0.25">
      <c r="A41">
        <v>14030370000</v>
      </c>
      <c r="B41" t="s">
        <v>48</v>
      </c>
      <c r="C41" t="s">
        <v>27</v>
      </c>
      <c r="F41" s="13">
        <v>3</v>
      </c>
      <c r="G41" s="13">
        <v>5</v>
      </c>
      <c r="H41" s="13">
        <v>5</v>
      </c>
      <c r="I41" s="13">
        <v>5</v>
      </c>
      <c r="J41" s="13">
        <v>5</v>
      </c>
      <c r="K41" s="13">
        <v>2</v>
      </c>
      <c r="L41" s="13">
        <v>0</v>
      </c>
      <c r="R41" s="13">
        <v>4</v>
      </c>
      <c r="S41" s="13">
        <v>6</v>
      </c>
      <c r="T41" s="13">
        <v>6</v>
      </c>
      <c r="U41" s="13">
        <v>6</v>
      </c>
    </row>
    <row r="42" spans="1:21" x14ac:dyDescent="0.25">
      <c r="C42" t="s">
        <v>28</v>
      </c>
      <c r="D42" s="13">
        <v>5</v>
      </c>
      <c r="F42" s="13">
        <v>3</v>
      </c>
      <c r="G42" s="13">
        <v>2</v>
      </c>
    </row>
    <row r="43" spans="1:21" x14ac:dyDescent="0.25">
      <c r="C43" t="s">
        <v>29</v>
      </c>
      <c r="D43" s="13">
        <v>5</v>
      </c>
      <c r="K43" s="13">
        <v>3</v>
      </c>
      <c r="L43" s="13">
        <v>2</v>
      </c>
    </row>
    <row r="44" spans="1:21" x14ac:dyDescent="0.25">
      <c r="C44" t="s">
        <v>30</v>
      </c>
      <c r="D44" s="13">
        <v>2409.8000000000002</v>
      </c>
      <c r="K44" s="13">
        <v>2.4300000000000002</v>
      </c>
      <c r="L44" s="13">
        <v>2.38</v>
      </c>
    </row>
    <row r="45" spans="1:21" x14ac:dyDescent="0.25">
      <c r="C45" t="s">
        <v>31</v>
      </c>
      <c r="D45" s="13">
        <v>12.048999999999999</v>
      </c>
      <c r="K45" s="13">
        <v>7.29</v>
      </c>
      <c r="L45" s="13">
        <v>4.7590000000000003</v>
      </c>
    </row>
    <row r="46" spans="1:21" x14ac:dyDescent="0.25">
      <c r="C46" t="s">
        <v>32</v>
      </c>
      <c r="D46" s="13">
        <v>2.5390000000000001</v>
      </c>
      <c r="K46" s="13">
        <v>2.5</v>
      </c>
      <c r="L46" s="13">
        <v>2.6</v>
      </c>
    </row>
    <row r="47" spans="1:21" x14ac:dyDescent="0.25">
      <c r="A47">
        <v>14010080000</v>
      </c>
      <c r="B47" t="s">
        <v>51</v>
      </c>
      <c r="C47" t="s">
        <v>27</v>
      </c>
      <c r="E47" s="13">
        <v>3</v>
      </c>
      <c r="F47" s="13">
        <v>10</v>
      </c>
      <c r="G47" s="13">
        <v>13</v>
      </c>
      <c r="H47" s="13">
        <v>13</v>
      </c>
      <c r="I47" s="13">
        <v>13</v>
      </c>
      <c r="J47" s="13">
        <v>13</v>
      </c>
      <c r="K47" s="13">
        <v>13</v>
      </c>
      <c r="L47" s="13">
        <v>10</v>
      </c>
      <c r="M47" s="13">
        <v>3</v>
      </c>
      <c r="N47" s="13">
        <v>0</v>
      </c>
      <c r="R47" s="13">
        <v>4</v>
      </c>
      <c r="S47" s="13">
        <v>10</v>
      </c>
      <c r="T47" s="13">
        <v>10</v>
      </c>
      <c r="U47" s="13">
        <v>10</v>
      </c>
    </row>
    <row r="48" spans="1:21" x14ac:dyDescent="0.25">
      <c r="C48" t="s">
        <v>28</v>
      </c>
      <c r="D48" s="13">
        <v>13</v>
      </c>
      <c r="E48" s="13">
        <v>3</v>
      </c>
      <c r="F48" s="13">
        <v>7</v>
      </c>
      <c r="G48" s="13">
        <v>3</v>
      </c>
    </row>
    <row r="49" spans="1:21" x14ac:dyDescent="0.25">
      <c r="C49" t="s">
        <v>29</v>
      </c>
      <c r="D49" s="13">
        <v>13</v>
      </c>
      <c r="L49" s="13">
        <v>3</v>
      </c>
      <c r="M49" s="13">
        <v>7</v>
      </c>
      <c r="N49" s="13">
        <v>3</v>
      </c>
    </row>
    <row r="50" spans="1:21" x14ac:dyDescent="0.25">
      <c r="C50" t="s">
        <v>30</v>
      </c>
      <c r="D50" s="13">
        <v>2767.6149999999998</v>
      </c>
      <c r="L50" s="13">
        <v>2.87</v>
      </c>
      <c r="M50" s="13">
        <v>2.89</v>
      </c>
      <c r="N50" s="13">
        <v>2.38</v>
      </c>
    </row>
    <row r="51" spans="1:21" x14ac:dyDescent="0.25">
      <c r="C51" t="s">
        <v>31</v>
      </c>
      <c r="D51" s="13">
        <v>35.978999999999999</v>
      </c>
      <c r="L51" s="13">
        <v>8.61</v>
      </c>
      <c r="M51" s="13">
        <v>20.23</v>
      </c>
      <c r="N51" s="13">
        <v>7.1390000000000002</v>
      </c>
    </row>
    <row r="52" spans="1:21" x14ac:dyDescent="0.25">
      <c r="C52" t="s">
        <v>32</v>
      </c>
      <c r="D52" s="13">
        <v>3.38</v>
      </c>
      <c r="L52" s="13">
        <v>3</v>
      </c>
      <c r="M52" s="13">
        <v>3.5</v>
      </c>
      <c r="N52" s="13">
        <v>3.5</v>
      </c>
    </row>
    <row r="53" spans="1:21" x14ac:dyDescent="0.25">
      <c r="A53">
        <v>14040090000</v>
      </c>
      <c r="B53" t="s">
        <v>60</v>
      </c>
      <c r="C53" t="s">
        <v>27</v>
      </c>
      <c r="G53" s="13">
        <v>6</v>
      </c>
      <c r="H53" s="13">
        <v>6</v>
      </c>
      <c r="I53" s="13">
        <v>6</v>
      </c>
      <c r="J53" s="13">
        <v>6</v>
      </c>
      <c r="K53" s="13">
        <v>6</v>
      </c>
      <c r="L53" s="13">
        <v>0</v>
      </c>
      <c r="S53" s="13">
        <v>7</v>
      </c>
      <c r="T53" s="13">
        <v>12</v>
      </c>
      <c r="U53" s="13">
        <v>12</v>
      </c>
    </row>
    <row r="54" spans="1:21" x14ac:dyDescent="0.25">
      <c r="C54" t="s">
        <v>28</v>
      </c>
      <c r="D54" s="13">
        <v>6</v>
      </c>
      <c r="G54" s="13">
        <v>6</v>
      </c>
    </row>
    <row r="55" spans="1:21" x14ac:dyDescent="0.25">
      <c r="C55" t="s">
        <v>29</v>
      </c>
      <c r="D55" s="13">
        <v>6</v>
      </c>
      <c r="L55" s="13">
        <v>6</v>
      </c>
    </row>
    <row r="56" spans="1:21" x14ac:dyDescent="0.25">
      <c r="C56" t="s">
        <v>30</v>
      </c>
      <c r="D56" s="13">
        <v>11890</v>
      </c>
      <c r="L56" s="13">
        <v>11.89</v>
      </c>
    </row>
    <row r="57" spans="1:21" x14ac:dyDescent="0.25">
      <c r="C57" t="s">
        <v>31</v>
      </c>
      <c r="D57" s="13">
        <v>71.34</v>
      </c>
      <c r="L57" s="13">
        <v>71.34</v>
      </c>
    </row>
    <row r="58" spans="1:21" x14ac:dyDescent="0.25">
      <c r="C58" t="s">
        <v>32</v>
      </c>
      <c r="D58" s="13">
        <v>0.7</v>
      </c>
      <c r="L58" s="13">
        <v>0.7</v>
      </c>
    </row>
    <row r="59" spans="1:21" x14ac:dyDescent="0.25">
      <c r="A59">
        <v>14010090000</v>
      </c>
      <c r="B59" t="s">
        <v>63</v>
      </c>
      <c r="C59" t="s">
        <v>27</v>
      </c>
      <c r="F59" s="13">
        <v>2</v>
      </c>
      <c r="G59" s="13">
        <v>4</v>
      </c>
      <c r="H59" s="13">
        <v>4</v>
      </c>
      <c r="I59" s="13">
        <v>4</v>
      </c>
      <c r="J59" s="13">
        <v>4</v>
      </c>
      <c r="K59" s="13">
        <v>4</v>
      </c>
      <c r="L59" s="13">
        <v>2</v>
      </c>
      <c r="M59" s="13">
        <v>0</v>
      </c>
      <c r="S59" s="13">
        <v>3</v>
      </c>
      <c r="T59" s="13">
        <v>5</v>
      </c>
      <c r="U59" s="13">
        <v>5</v>
      </c>
    </row>
    <row r="60" spans="1:21" x14ac:dyDescent="0.25">
      <c r="C60" t="s">
        <v>28</v>
      </c>
      <c r="D60" s="13">
        <v>4</v>
      </c>
      <c r="F60" s="13">
        <v>2</v>
      </c>
      <c r="G60" s="13">
        <v>2</v>
      </c>
    </row>
    <row r="61" spans="1:21" x14ac:dyDescent="0.25">
      <c r="C61" t="s">
        <v>29</v>
      </c>
      <c r="D61" s="13">
        <v>4</v>
      </c>
      <c r="L61" s="13">
        <v>2</v>
      </c>
      <c r="M61" s="13">
        <v>2</v>
      </c>
    </row>
    <row r="62" spans="1:21" x14ac:dyDescent="0.25">
      <c r="C62" t="s">
        <v>30</v>
      </c>
      <c r="D62" s="13">
        <v>1225</v>
      </c>
      <c r="L62" s="13">
        <v>1.1000000000000001</v>
      </c>
      <c r="M62" s="13">
        <v>1.35</v>
      </c>
    </row>
    <row r="63" spans="1:21" x14ac:dyDescent="0.25">
      <c r="C63" t="s">
        <v>31</v>
      </c>
      <c r="D63" s="13">
        <v>4.9000000000000004</v>
      </c>
      <c r="L63" s="13">
        <v>2.2000000000000002</v>
      </c>
      <c r="M63" s="13">
        <v>2.7</v>
      </c>
    </row>
    <row r="64" spans="1:21" x14ac:dyDescent="0.25">
      <c r="C64" t="s">
        <v>32</v>
      </c>
      <c r="D64" s="13">
        <v>6</v>
      </c>
      <c r="L64" s="13">
        <v>6</v>
      </c>
      <c r="M64" s="13">
        <v>6</v>
      </c>
    </row>
    <row r="65" spans="1:21" x14ac:dyDescent="0.25">
      <c r="A65">
        <v>15010350000</v>
      </c>
      <c r="B65" t="s">
        <v>68</v>
      </c>
      <c r="C65" t="s">
        <v>27</v>
      </c>
      <c r="E65" s="13">
        <v>3</v>
      </c>
      <c r="F65" s="13">
        <v>3</v>
      </c>
      <c r="G65" s="13">
        <v>3</v>
      </c>
      <c r="H65" s="13">
        <v>3</v>
      </c>
      <c r="I65" s="13">
        <v>3</v>
      </c>
      <c r="J65" s="13">
        <v>3</v>
      </c>
      <c r="K65" s="13">
        <v>3</v>
      </c>
      <c r="L65" s="13">
        <v>3</v>
      </c>
      <c r="M65" s="13">
        <v>3</v>
      </c>
      <c r="N65" s="13">
        <v>3</v>
      </c>
      <c r="O65" s="13">
        <v>3</v>
      </c>
      <c r="P65" s="13">
        <v>3</v>
      </c>
      <c r="Q65" s="13">
        <v>3</v>
      </c>
      <c r="R65" s="13">
        <v>3</v>
      </c>
      <c r="S65" s="13">
        <v>3</v>
      </c>
      <c r="T65" s="13">
        <v>3</v>
      </c>
      <c r="U65" s="13">
        <v>3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71"/>
  <sheetViews>
    <sheetView workbookViewId="0">
      <selection activeCell="B19" sqref="B19"/>
    </sheetView>
  </sheetViews>
  <sheetFormatPr baseColWidth="10" defaultRowHeight="15" x14ac:dyDescent="0.25"/>
  <cols>
    <col min="1" max="1" width="0.140625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10" width="8.140625" style="13" bestFit="1" customWidth="1"/>
    <col min="11" max="21" width="6.5703125" style="13" bestFit="1" customWidth="1"/>
  </cols>
  <sheetData>
    <row r="1" spans="1:21" x14ac:dyDescent="0.25">
      <c r="A1" t="s">
        <v>0</v>
      </c>
      <c r="B1" s="1">
        <f ca="1">NOW()</f>
        <v>46098.389203819446</v>
      </c>
    </row>
    <row r="3" spans="1:21" x14ac:dyDescent="0.25">
      <c r="A3" s="2" t="s">
        <v>1</v>
      </c>
      <c r="B3" s="20" t="s">
        <v>2</v>
      </c>
      <c r="C3" s="3" t="s">
        <v>72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34</v>
      </c>
      <c r="C12" t="s">
        <v>27</v>
      </c>
      <c r="E12" s="13">
        <v>227</v>
      </c>
      <c r="F12" s="13">
        <v>227</v>
      </c>
      <c r="G12" s="13">
        <v>233</v>
      </c>
      <c r="H12" s="13">
        <v>233</v>
      </c>
      <c r="I12" s="13">
        <v>233</v>
      </c>
      <c r="J12" s="13">
        <v>233</v>
      </c>
      <c r="K12" s="13">
        <v>233</v>
      </c>
      <c r="L12" s="13">
        <v>233</v>
      </c>
      <c r="M12" s="13">
        <v>233</v>
      </c>
      <c r="N12" s="13">
        <v>233</v>
      </c>
      <c r="O12" s="13">
        <v>233</v>
      </c>
      <c r="P12" s="13">
        <v>233</v>
      </c>
      <c r="Q12" s="13">
        <v>233</v>
      </c>
      <c r="R12" s="13">
        <v>233</v>
      </c>
      <c r="S12" s="13">
        <v>233</v>
      </c>
      <c r="T12" s="13">
        <v>233</v>
      </c>
      <c r="U12" s="13">
        <v>233</v>
      </c>
    </row>
    <row r="13" spans="1:21" x14ac:dyDescent="0.25">
      <c r="C13" t="s">
        <v>28</v>
      </c>
      <c r="D13" s="13">
        <v>6</v>
      </c>
      <c r="G13" s="13">
        <v>6</v>
      </c>
    </row>
    <row r="14" spans="1:21" x14ac:dyDescent="0.25">
      <c r="C14" t="s">
        <v>29</v>
      </c>
      <c r="D14" s="13">
        <v>233</v>
      </c>
      <c r="U14" s="13">
        <v>233</v>
      </c>
    </row>
    <row r="15" spans="1:21" x14ac:dyDescent="0.25">
      <c r="C15" t="s">
        <v>30</v>
      </c>
      <c r="D15" s="13">
        <v>38760.682000000001</v>
      </c>
    </row>
    <row r="16" spans="1:21" x14ac:dyDescent="0.25">
      <c r="C16" t="s">
        <v>31</v>
      </c>
      <c r="D16" s="13">
        <v>9031.2389999999996</v>
      </c>
      <c r="J16" s="13">
        <v>1350</v>
      </c>
      <c r="K16" s="13">
        <v>808</v>
      </c>
      <c r="L16" s="13">
        <v>775.04</v>
      </c>
      <c r="M16" s="13">
        <v>792.35</v>
      </c>
      <c r="N16" s="13">
        <v>629.20000000000005</v>
      </c>
      <c r="O16" s="13">
        <v>679</v>
      </c>
      <c r="P16" s="13">
        <v>457.709</v>
      </c>
      <c r="Q16" s="13">
        <v>465.85</v>
      </c>
      <c r="R16" s="13">
        <v>752.64</v>
      </c>
      <c r="S16" s="13">
        <v>749.7</v>
      </c>
      <c r="T16" s="13">
        <v>781.85</v>
      </c>
      <c r="U16" s="13">
        <v>789.9</v>
      </c>
    </row>
    <row r="17" spans="1:21" x14ac:dyDescent="0.25">
      <c r="C17" t="s">
        <v>32</v>
      </c>
      <c r="D17" s="13">
        <v>0.3</v>
      </c>
      <c r="J17" s="13">
        <v>0.3</v>
      </c>
      <c r="K17" s="13">
        <v>0.3</v>
      </c>
      <c r="L17" s="13">
        <v>0.3</v>
      </c>
      <c r="M17" s="13">
        <v>0.3</v>
      </c>
      <c r="N17" s="13">
        <v>0.3</v>
      </c>
      <c r="O17" s="13">
        <v>0.3</v>
      </c>
      <c r="P17" s="13">
        <v>0.3</v>
      </c>
      <c r="Q17" s="13">
        <v>0.3</v>
      </c>
      <c r="R17" s="13">
        <v>0.3</v>
      </c>
      <c r="S17" s="13">
        <v>0.3</v>
      </c>
      <c r="T17" s="13">
        <v>0.3</v>
      </c>
      <c r="U17" s="13">
        <v>0.3</v>
      </c>
    </row>
    <row r="18" spans="1:21" x14ac:dyDescent="0.25">
      <c r="A18">
        <v>13010140000</v>
      </c>
      <c r="B18" t="s">
        <v>49</v>
      </c>
      <c r="C18" t="s">
        <v>27</v>
      </c>
      <c r="E18" s="13">
        <v>3</v>
      </c>
      <c r="F18" s="13">
        <v>3</v>
      </c>
      <c r="G18" s="13">
        <v>3</v>
      </c>
      <c r="H18" s="13">
        <v>3</v>
      </c>
      <c r="I18" s="13">
        <v>3</v>
      </c>
      <c r="J18" s="13">
        <v>3</v>
      </c>
      <c r="K18" s="13">
        <v>3</v>
      </c>
      <c r="L18" s="13">
        <v>3</v>
      </c>
      <c r="M18" s="13">
        <v>3</v>
      </c>
      <c r="N18" s="13">
        <v>3</v>
      </c>
      <c r="O18" s="13">
        <v>3</v>
      </c>
      <c r="P18" s="13">
        <v>3</v>
      </c>
      <c r="Q18" s="13">
        <v>3</v>
      </c>
      <c r="R18" s="13">
        <v>3</v>
      </c>
      <c r="S18" s="13">
        <v>3</v>
      </c>
      <c r="T18" s="13">
        <v>3</v>
      </c>
      <c r="U18" s="13">
        <v>3</v>
      </c>
    </row>
    <row r="19" spans="1:21" x14ac:dyDescent="0.25">
      <c r="C19" t="s">
        <v>29</v>
      </c>
      <c r="D19" s="13">
        <v>3</v>
      </c>
      <c r="L19" s="13">
        <v>3</v>
      </c>
    </row>
    <row r="20" spans="1:21" x14ac:dyDescent="0.25">
      <c r="C20" t="s">
        <v>30</v>
      </c>
      <c r="D20" s="13">
        <v>2350</v>
      </c>
    </row>
    <row r="21" spans="1:21" x14ac:dyDescent="0.25">
      <c r="C21" t="s">
        <v>31</v>
      </c>
      <c r="D21" s="13">
        <v>7.05</v>
      </c>
      <c r="L21" s="13">
        <v>7.05</v>
      </c>
    </row>
    <row r="22" spans="1:21" x14ac:dyDescent="0.25">
      <c r="C22" t="s">
        <v>32</v>
      </c>
      <c r="D22" s="13">
        <v>4</v>
      </c>
      <c r="L22" s="13">
        <v>4</v>
      </c>
    </row>
    <row r="23" spans="1:21" x14ac:dyDescent="0.25">
      <c r="A23">
        <v>14010080000</v>
      </c>
      <c r="B23" t="s">
        <v>51</v>
      </c>
      <c r="C23" t="s">
        <v>27</v>
      </c>
      <c r="E23" s="13">
        <v>7</v>
      </c>
      <c r="F23" s="13">
        <v>10</v>
      </c>
      <c r="G23" s="13">
        <v>10</v>
      </c>
      <c r="H23" s="13">
        <v>10</v>
      </c>
      <c r="I23" s="13">
        <v>10</v>
      </c>
      <c r="J23" s="13">
        <v>10</v>
      </c>
      <c r="K23" s="13">
        <v>10</v>
      </c>
      <c r="L23" s="13">
        <v>3</v>
      </c>
      <c r="M23" s="13">
        <v>0</v>
      </c>
      <c r="R23" s="13">
        <v>6</v>
      </c>
      <c r="S23" s="13">
        <v>11</v>
      </c>
      <c r="T23" s="13">
        <v>11</v>
      </c>
      <c r="U23" s="13">
        <v>11</v>
      </c>
    </row>
    <row r="24" spans="1:21" x14ac:dyDescent="0.25">
      <c r="C24" t="s">
        <v>28</v>
      </c>
      <c r="D24" s="13">
        <v>10</v>
      </c>
      <c r="E24" s="13">
        <v>7</v>
      </c>
      <c r="F24" s="13">
        <v>3</v>
      </c>
    </row>
    <row r="25" spans="1:21" x14ac:dyDescent="0.25">
      <c r="C25" t="s">
        <v>29</v>
      </c>
      <c r="D25" s="13">
        <v>10</v>
      </c>
      <c r="L25" s="13">
        <v>7</v>
      </c>
      <c r="M25" s="13">
        <v>3</v>
      </c>
    </row>
    <row r="26" spans="1:21" x14ac:dyDescent="0.25">
      <c r="C26" t="s">
        <v>30</v>
      </c>
      <c r="D26" s="13">
        <v>2674.9</v>
      </c>
      <c r="L26" s="13">
        <v>2.69</v>
      </c>
      <c r="M26" s="13">
        <v>2.64</v>
      </c>
    </row>
    <row r="27" spans="1:21" x14ac:dyDescent="0.25">
      <c r="C27" t="s">
        <v>31</v>
      </c>
      <c r="D27" s="13">
        <v>26.748999999999999</v>
      </c>
      <c r="L27" s="13">
        <v>18.829000000000001</v>
      </c>
      <c r="M27" s="13">
        <v>7.92</v>
      </c>
    </row>
    <row r="28" spans="1:21" x14ac:dyDescent="0.25">
      <c r="C28" t="s">
        <v>32</v>
      </c>
      <c r="D28" s="13">
        <v>3.53</v>
      </c>
      <c r="L28" s="13">
        <v>3.5</v>
      </c>
      <c r="M28" s="13">
        <v>3.6</v>
      </c>
    </row>
    <row r="29" spans="1:21" x14ac:dyDescent="0.25">
      <c r="A29">
        <v>14070170000</v>
      </c>
      <c r="B29" t="s">
        <v>54</v>
      </c>
      <c r="C29" t="s">
        <v>27</v>
      </c>
      <c r="E29" s="13">
        <v>2</v>
      </c>
      <c r="F29" s="13">
        <v>7</v>
      </c>
      <c r="G29" s="13">
        <v>7</v>
      </c>
      <c r="H29" s="13">
        <v>7</v>
      </c>
      <c r="I29" s="13">
        <v>7</v>
      </c>
      <c r="J29" s="13">
        <v>7</v>
      </c>
      <c r="K29" s="13">
        <v>7</v>
      </c>
      <c r="L29" s="13">
        <v>5</v>
      </c>
      <c r="M29" s="13">
        <v>0</v>
      </c>
    </row>
    <row r="30" spans="1:21" x14ac:dyDescent="0.25">
      <c r="C30" t="s">
        <v>28</v>
      </c>
      <c r="D30" s="13">
        <v>7</v>
      </c>
      <c r="E30" s="13">
        <v>2</v>
      </c>
      <c r="F30" s="13">
        <v>5</v>
      </c>
    </row>
    <row r="31" spans="1:21" x14ac:dyDescent="0.25">
      <c r="C31" t="s">
        <v>29</v>
      </c>
      <c r="D31" s="13">
        <v>7</v>
      </c>
      <c r="L31" s="13">
        <v>2</v>
      </c>
      <c r="M31" s="13">
        <v>5</v>
      </c>
    </row>
    <row r="32" spans="1:21" x14ac:dyDescent="0.25">
      <c r="C32" t="s">
        <v>30</v>
      </c>
      <c r="D32" s="13">
        <v>2694.2849999999999</v>
      </c>
      <c r="L32" s="13">
        <v>2.73</v>
      </c>
      <c r="M32" s="13">
        <v>2.68</v>
      </c>
    </row>
    <row r="33" spans="1:21" x14ac:dyDescent="0.25">
      <c r="C33" t="s">
        <v>31</v>
      </c>
      <c r="D33" s="13">
        <v>18.86</v>
      </c>
      <c r="L33" s="13">
        <v>5.46</v>
      </c>
      <c r="M33" s="13">
        <v>13.4</v>
      </c>
    </row>
    <row r="34" spans="1:21" x14ac:dyDescent="0.25">
      <c r="C34" t="s">
        <v>32</v>
      </c>
      <c r="D34" s="13">
        <v>3.355</v>
      </c>
      <c r="L34" s="13">
        <v>3</v>
      </c>
      <c r="M34" s="13">
        <v>3.5</v>
      </c>
    </row>
    <row r="35" spans="1:21" x14ac:dyDescent="0.25">
      <c r="A35">
        <v>13010220000</v>
      </c>
      <c r="B35" t="s">
        <v>56</v>
      </c>
      <c r="C35" t="s">
        <v>27</v>
      </c>
      <c r="E35" s="13">
        <v>9</v>
      </c>
      <c r="F35" s="13">
        <v>9</v>
      </c>
      <c r="G35" s="13">
        <v>9</v>
      </c>
      <c r="H35" s="13">
        <v>9</v>
      </c>
      <c r="I35" s="13">
        <v>9</v>
      </c>
      <c r="J35" s="13">
        <v>9</v>
      </c>
      <c r="K35" s="13">
        <v>9</v>
      </c>
      <c r="L35" s="13">
        <v>9</v>
      </c>
      <c r="M35" s="13">
        <v>9</v>
      </c>
      <c r="N35" s="13">
        <v>9</v>
      </c>
      <c r="O35" s="13">
        <v>9</v>
      </c>
      <c r="P35" s="13">
        <v>9</v>
      </c>
      <c r="Q35" s="13">
        <v>9</v>
      </c>
      <c r="R35" s="13">
        <v>9</v>
      </c>
      <c r="S35" s="13">
        <v>9</v>
      </c>
      <c r="T35" s="13">
        <v>9</v>
      </c>
      <c r="U35" s="13">
        <v>9</v>
      </c>
    </row>
    <row r="36" spans="1:21" x14ac:dyDescent="0.25">
      <c r="C36" t="s">
        <v>29</v>
      </c>
      <c r="D36" s="13">
        <v>9</v>
      </c>
      <c r="M36" s="13">
        <v>9</v>
      </c>
    </row>
    <row r="37" spans="1:21" x14ac:dyDescent="0.25">
      <c r="C37" t="s">
        <v>30</v>
      </c>
      <c r="D37" s="13">
        <v>2320</v>
      </c>
    </row>
    <row r="38" spans="1:21" x14ac:dyDescent="0.25">
      <c r="C38" t="s">
        <v>31</v>
      </c>
      <c r="D38" s="13">
        <v>20.88</v>
      </c>
      <c r="M38" s="13">
        <v>20.88</v>
      </c>
    </row>
    <row r="39" spans="1:21" x14ac:dyDescent="0.25">
      <c r="C39" t="s">
        <v>32</v>
      </c>
      <c r="D39" s="13">
        <v>2.1</v>
      </c>
      <c r="M39" s="13">
        <v>2.1</v>
      </c>
    </row>
    <row r="40" spans="1:21" x14ac:dyDescent="0.25">
      <c r="A40">
        <v>13010250000</v>
      </c>
      <c r="B40" t="s">
        <v>57</v>
      </c>
      <c r="C40" t="s">
        <v>27</v>
      </c>
      <c r="E40" s="13">
        <v>4</v>
      </c>
      <c r="F40" s="13">
        <v>4</v>
      </c>
      <c r="G40" s="13">
        <v>4</v>
      </c>
      <c r="H40" s="13">
        <v>4</v>
      </c>
      <c r="I40" s="13">
        <v>4</v>
      </c>
      <c r="J40" s="13">
        <v>4</v>
      </c>
      <c r="K40" s="13">
        <v>4</v>
      </c>
      <c r="L40" s="13">
        <v>4</v>
      </c>
      <c r="M40" s="13">
        <v>4</v>
      </c>
      <c r="N40" s="13">
        <v>4</v>
      </c>
      <c r="O40" s="13">
        <v>4</v>
      </c>
      <c r="P40" s="13">
        <v>4</v>
      </c>
      <c r="Q40" s="13">
        <v>4</v>
      </c>
      <c r="R40" s="13">
        <v>4</v>
      </c>
      <c r="S40" s="13">
        <v>4</v>
      </c>
      <c r="T40" s="13">
        <v>4</v>
      </c>
      <c r="U40" s="13">
        <v>4</v>
      </c>
    </row>
    <row r="41" spans="1:21" x14ac:dyDescent="0.25">
      <c r="C41" t="s">
        <v>29</v>
      </c>
      <c r="D41" s="13">
        <v>4</v>
      </c>
      <c r="M41" s="13">
        <v>4</v>
      </c>
    </row>
    <row r="42" spans="1:21" x14ac:dyDescent="0.25">
      <c r="C42" t="s">
        <v>30</v>
      </c>
      <c r="D42" s="13">
        <v>3500</v>
      </c>
    </row>
    <row r="43" spans="1:21" x14ac:dyDescent="0.25">
      <c r="C43" t="s">
        <v>31</v>
      </c>
      <c r="D43" s="13">
        <v>14</v>
      </c>
      <c r="M43" s="13">
        <v>14</v>
      </c>
    </row>
    <row r="44" spans="1:21" x14ac:dyDescent="0.25">
      <c r="C44" t="s">
        <v>32</v>
      </c>
      <c r="D44" s="13">
        <v>3</v>
      </c>
      <c r="M44" s="13">
        <v>3</v>
      </c>
    </row>
    <row r="45" spans="1:21" x14ac:dyDescent="0.25">
      <c r="A45">
        <v>13010320000</v>
      </c>
      <c r="B45" t="s">
        <v>59</v>
      </c>
      <c r="C45" t="s">
        <v>27</v>
      </c>
      <c r="E45" s="13">
        <v>11</v>
      </c>
      <c r="F45" s="13">
        <v>11</v>
      </c>
      <c r="G45" s="13">
        <v>11</v>
      </c>
      <c r="H45" s="13">
        <v>11</v>
      </c>
      <c r="I45" s="13">
        <v>11</v>
      </c>
      <c r="J45" s="13">
        <v>11</v>
      </c>
      <c r="K45" s="13">
        <v>11</v>
      </c>
      <c r="L45" s="13">
        <v>11</v>
      </c>
      <c r="M45" s="13">
        <v>11</v>
      </c>
      <c r="N45" s="13">
        <v>11</v>
      </c>
      <c r="O45" s="13">
        <v>11</v>
      </c>
      <c r="P45" s="13">
        <v>11</v>
      </c>
      <c r="Q45" s="13">
        <v>11</v>
      </c>
      <c r="R45" s="13">
        <v>11</v>
      </c>
      <c r="S45" s="13">
        <v>11</v>
      </c>
      <c r="T45" s="13">
        <v>11</v>
      </c>
      <c r="U45" s="13">
        <v>11</v>
      </c>
    </row>
    <row r="46" spans="1:21" x14ac:dyDescent="0.25">
      <c r="C46" t="s">
        <v>29</v>
      </c>
      <c r="D46" s="13">
        <v>11</v>
      </c>
      <c r="M46" s="13">
        <v>11</v>
      </c>
    </row>
    <row r="47" spans="1:21" x14ac:dyDescent="0.25">
      <c r="C47" t="s">
        <v>30</v>
      </c>
      <c r="D47" s="13">
        <v>10600</v>
      </c>
    </row>
    <row r="48" spans="1:21" x14ac:dyDescent="0.25">
      <c r="C48" t="s">
        <v>31</v>
      </c>
      <c r="D48" s="13">
        <v>116.6</v>
      </c>
      <c r="L48" s="13">
        <v>8</v>
      </c>
      <c r="M48" s="13">
        <v>108.6</v>
      </c>
    </row>
    <row r="49" spans="1:21" x14ac:dyDescent="0.25">
      <c r="C49" t="s">
        <v>32</v>
      </c>
      <c r="D49" s="13">
        <v>5</v>
      </c>
      <c r="L49" s="13">
        <v>5</v>
      </c>
      <c r="M49" s="13">
        <v>5</v>
      </c>
    </row>
    <row r="50" spans="1:21" x14ac:dyDescent="0.25">
      <c r="A50">
        <v>14040090000</v>
      </c>
      <c r="B50" t="s">
        <v>60</v>
      </c>
      <c r="C50" t="s">
        <v>27</v>
      </c>
      <c r="I50" s="13">
        <v>5</v>
      </c>
      <c r="J50" s="13">
        <v>5</v>
      </c>
      <c r="K50" s="13">
        <v>5</v>
      </c>
      <c r="L50" s="13">
        <v>5</v>
      </c>
      <c r="M50" s="13">
        <v>0</v>
      </c>
      <c r="R50" s="13">
        <v>3</v>
      </c>
      <c r="S50" s="13">
        <v>6</v>
      </c>
      <c r="T50" s="13">
        <v>6</v>
      </c>
      <c r="U50" s="13">
        <v>6</v>
      </c>
    </row>
    <row r="51" spans="1:21" x14ac:dyDescent="0.25">
      <c r="C51" t="s">
        <v>28</v>
      </c>
      <c r="D51" s="13">
        <v>5</v>
      </c>
      <c r="I51" s="13">
        <v>5</v>
      </c>
    </row>
    <row r="52" spans="1:21" x14ac:dyDescent="0.25">
      <c r="C52" t="s">
        <v>29</v>
      </c>
      <c r="D52" s="13">
        <v>5</v>
      </c>
      <c r="M52" s="13">
        <v>5</v>
      </c>
    </row>
    <row r="53" spans="1:21" x14ac:dyDescent="0.25">
      <c r="C53" t="s">
        <v>30</v>
      </c>
      <c r="D53" s="13">
        <v>9520</v>
      </c>
      <c r="M53" s="13">
        <v>9.52</v>
      </c>
    </row>
    <row r="54" spans="1:21" x14ac:dyDescent="0.25">
      <c r="C54" t="s">
        <v>31</v>
      </c>
      <c r="D54" s="13">
        <v>47.6</v>
      </c>
      <c r="M54" s="13">
        <v>47.6</v>
      </c>
    </row>
    <row r="55" spans="1:21" x14ac:dyDescent="0.25">
      <c r="C55" t="s">
        <v>32</v>
      </c>
      <c r="D55" s="13">
        <v>1.4</v>
      </c>
      <c r="M55" s="13">
        <v>1.4</v>
      </c>
    </row>
    <row r="56" spans="1:21" x14ac:dyDescent="0.25">
      <c r="A56">
        <v>13010340000</v>
      </c>
      <c r="B56" t="s">
        <v>62</v>
      </c>
      <c r="C56" t="s">
        <v>27</v>
      </c>
      <c r="E56" s="13">
        <v>4</v>
      </c>
      <c r="F56" s="13">
        <v>4</v>
      </c>
      <c r="G56" s="13">
        <v>4</v>
      </c>
      <c r="H56" s="13">
        <v>4</v>
      </c>
      <c r="I56" s="13">
        <v>4</v>
      </c>
      <c r="J56" s="13">
        <v>4</v>
      </c>
      <c r="K56" s="13">
        <v>4</v>
      </c>
      <c r="L56" s="13">
        <v>4</v>
      </c>
      <c r="M56" s="13">
        <v>4</v>
      </c>
      <c r="N56" s="13">
        <v>4</v>
      </c>
      <c r="O56" s="13">
        <v>4</v>
      </c>
      <c r="P56" s="13">
        <v>4</v>
      </c>
      <c r="Q56" s="13">
        <v>4</v>
      </c>
      <c r="R56" s="13">
        <v>4</v>
      </c>
      <c r="S56" s="13">
        <v>4</v>
      </c>
      <c r="T56" s="13">
        <v>4</v>
      </c>
      <c r="U56" s="13">
        <v>4</v>
      </c>
    </row>
    <row r="57" spans="1:21" x14ac:dyDescent="0.25">
      <c r="C57" t="s">
        <v>29</v>
      </c>
      <c r="D57" s="13">
        <v>4</v>
      </c>
      <c r="J57" s="13">
        <v>4</v>
      </c>
    </row>
    <row r="58" spans="1:21" x14ac:dyDescent="0.25">
      <c r="C58" t="s">
        <v>30</v>
      </c>
      <c r="D58" s="13">
        <v>2500</v>
      </c>
    </row>
    <row r="59" spans="1:21" x14ac:dyDescent="0.25">
      <c r="C59" t="s">
        <v>31</v>
      </c>
      <c r="D59" s="13">
        <v>10</v>
      </c>
      <c r="J59" s="13">
        <v>10</v>
      </c>
    </row>
    <row r="60" spans="1:21" x14ac:dyDescent="0.25">
      <c r="C60" t="s">
        <v>32</v>
      </c>
      <c r="D60" s="13">
        <v>4.5</v>
      </c>
      <c r="J60" s="13">
        <v>4.5</v>
      </c>
    </row>
    <row r="61" spans="1:21" x14ac:dyDescent="0.25">
      <c r="A61">
        <v>14010110000</v>
      </c>
      <c r="B61" t="s">
        <v>66</v>
      </c>
      <c r="C61" t="s">
        <v>27</v>
      </c>
      <c r="E61" s="13">
        <v>3</v>
      </c>
      <c r="F61" s="13">
        <v>3</v>
      </c>
      <c r="G61" s="13">
        <v>0</v>
      </c>
    </row>
    <row r="62" spans="1:21" x14ac:dyDescent="0.25">
      <c r="A62">
        <v>15010350000</v>
      </c>
      <c r="B62" t="s">
        <v>68</v>
      </c>
      <c r="C62" t="s">
        <v>27</v>
      </c>
      <c r="E62" s="13">
        <v>8</v>
      </c>
      <c r="F62" s="13">
        <v>8</v>
      </c>
      <c r="G62" s="13">
        <v>8</v>
      </c>
      <c r="H62" s="13">
        <v>8</v>
      </c>
      <c r="I62" s="13">
        <v>8</v>
      </c>
      <c r="J62" s="13">
        <v>8</v>
      </c>
      <c r="K62" s="13">
        <v>8</v>
      </c>
      <c r="L62" s="13">
        <v>8</v>
      </c>
      <c r="M62" s="13">
        <v>8</v>
      </c>
      <c r="N62" s="13">
        <v>8</v>
      </c>
      <c r="O62" s="13">
        <v>8</v>
      </c>
      <c r="P62" s="13">
        <v>8</v>
      </c>
      <c r="Q62" s="13">
        <v>8</v>
      </c>
      <c r="R62" s="13">
        <v>8</v>
      </c>
      <c r="S62" s="13">
        <v>8</v>
      </c>
      <c r="T62" s="13">
        <v>8</v>
      </c>
      <c r="U62" s="13">
        <v>8</v>
      </c>
    </row>
    <row r="63" spans="1:21" x14ac:dyDescent="0.25">
      <c r="C63" t="s">
        <v>29</v>
      </c>
      <c r="D63" s="13">
        <v>8</v>
      </c>
      <c r="Q63" s="13">
        <v>8</v>
      </c>
    </row>
    <row r="64" spans="1:21" x14ac:dyDescent="0.25">
      <c r="C64" t="s">
        <v>30</v>
      </c>
      <c r="D64" s="13">
        <v>75</v>
      </c>
    </row>
    <row r="65" spans="1:21" x14ac:dyDescent="0.25">
      <c r="C65" t="s">
        <v>31</v>
      </c>
      <c r="D65" s="13">
        <v>0.6</v>
      </c>
      <c r="O65" s="13">
        <v>0.4</v>
      </c>
      <c r="Q65" s="13">
        <v>0.2</v>
      </c>
    </row>
    <row r="66" spans="1:21" x14ac:dyDescent="0.25">
      <c r="C66" t="s">
        <v>32</v>
      </c>
      <c r="D66" s="13">
        <v>190</v>
      </c>
      <c r="O66" s="13">
        <v>160</v>
      </c>
      <c r="Q66" s="13">
        <v>250</v>
      </c>
    </row>
    <row r="67" spans="1:21" x14ac:dyDescent="0.25">
      <c r="A67">
        <v>13020120000</v>
      </c>
      <c r="B67" t="s">
        <v>69</v>
      </c>
      <c r="C67" t="s">
        <v>27</v>
      </c>
      <c r="E67" s="13">
        <v>11</v>
      </c>
      <c r="F67" s="13">
        <v>11</v>
      </c>
      <c r="G67" s="13">
        <v>11</v>
      </c>
      <c r="H67" s="13">
        <v>11</v>
      </c>
      <c r="I67" s="13">
        <v>11</v>
      </c>
      <c r="J67" s="13">
        <v>11</v>
      </c>
      <c r="K67" s="13">
        <v>11</v>
      </c>
      <c r="L67" s="13">
        <v>11</v>
      </c>
      <c r="M67" s="13">
        <v>11</v>
      </c>
      <c r="N67" s="13">
        <v>11</v>
      </c>
      <c r="O67" s="13">
        <v>11</v>
      </c>
      <c r="P67" s="13">
        <v>11</v>
      </c>
      <c r="Q67" s="13">
        <v>11</v>
      </c>
      <c r="R67" s="13">
        <v>11</v>
      </c>
      <c r="S67" s="13">
        <v>11</v>
      </c>
      <c r="T67" s="13">
        <v>11</v>
      </c>
      <c r="U67" s="13">
        <v>11</v>
      </c>
    </row>
    <row r="68" spans="1:21" x14ac:dyDescent="0.25">
      <c r="C68" t="s">
        <v>29</v>
      </c>
      <c r="D68" s="13">
        <v>11</v>
      </c>
      <c r="M68" s="13">
        <v>11</v>
      </c>
    </row>
    <row r="69" spans="1:21" x14ac:dyDescent="0.25">
      <c r="C69" t="s">
        <v>30</v>
      </c>
      <c r="D69" s="13">
        <v>8790</v>
      </c>
    </row>
    <row r="70" spans="1:21" x14ac:dyDescent="0.25">
      <c r="C70" t="s">
        <v>31</v>
      </c>
      <c r="D70" s="13">
        <v>96.69</v>
      </c>
      <c r="M70" s="13">
        <v>96.69</v>
      </c>
    </row>
    <row r="71" spans="1:21" x14ac:dyDescent="0.25">
      <c r="C71" t="s">
        <v>32</v>
      </c>
      <c r="D71" s="13">
        <v>3.5</v>
      </c>
      <c r="M71" s="13">
        <v>3.5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3"/>
  <sheetViews>
    <sheetView topLeftCell="B1" workbookViewId="0">
      <selection activeCell="B11" sqref="B11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15" width="8.140625" style="13" bestFit="1" customWidth="1"/>
    <col min="16" max="17" width="6.5703125" style="13" bestFit="1" customWidth="1"/>
    <col min="18" max="21" width="8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72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76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34</v>
      </c>
      <c r="C10" t="s">
        <v>27</v>
      </c>
      <c r="E10" s="13">
        <v>474</v>
      </c>
      <c r="F10" s="13">
        <v>474</v>
      </c>
      <c r="G10" s="13">
        <v>466</v>
      </c>
      <c r="H10" s="13">
        <v>459</v>
      </c>
      <c r="I10" s="13">
        <v>459</v>
      </c>
      <c r="J10" s="13">
        <v>459</v>
      </c>
      <c r="K10" s="13">
        <v>459</v>
      </c>
      <c r="L10" s="13">
        <v>459</v>
      </c>
      <c r="M10" s="13">
        <v>459</v>
      </c>
      <c r="N10" s="13">
        <v>459</v>
      </c>
      <c r="O10" s="13">
        <v>459</v>
      </c>
      <c r="P10" s="13">
        <v>459</v>
      </c>
      <c r="Q10" s="13">
        <v>459</v>
      </c>
      <c r="R10" s="13">
        <v>459</v>
      </c>
      <c r="S10" s="13">
        <v>459</v>
      </c>
      <c r="T10" s="13">
        <v>459</v>
      </c>
      <c r="U10" s="13">
        <v>459</v>
      </c>
    </row>
    <row r="11" spans="1:21" x14ac:dyDescent="0.25">
      <c r="C11" t="s">
        <v>29</v>
      </c>
      <c r="D11" s="13">
        <v>459</v>
      </c>
      <c r="U11" s="13">
        <v>459</v>
      </c>
    </row>
    <row r="12" spans="1:21" x14ac:dyDescent="0.25">
      <c r="C12" t="s">
        <v>30</v>
      </c>
      <c r="D12" s="13">
        <v>35634.161</v>
      </c>
    </row>
    <row r="13" spans="1:21" x14ac:dyDescent="0.25">
      <c r="C13" t="s">
        <v>31</v>
      </c>
      <c r="D13" s="13">
        <v>16356.08</v>
      </c>
      <c r="J13" s="13">
        <v>2100</v>
      </c>
      <c r="K13" s="13">
        <v>1633.39</v>
      </c>
      <c r="L13" s="13">
        <v>1648.02</v>
      </c>
      <c r="M13" s="13">
        <v>1545.75</v>
      </c>
      <c r="N13" s="13">
        <v>1344.2</v>
      </c>
      <c r="O13" s="13">
        <v>1044.22</v>
      </c>
      <c r="P13" s="13">
        <v>886.87</v>
      </c>
      <c r="Q13" s="13">
        <v>763.68</v>
      </c>
      <c r="R13" s="13">
        <v>1240.2</v>
      </c>
      <c r="S13" s="13">
        <v>1423.8</v>
      </c>
      <c r="T13" s="13">
        <v>1381.95</v>
      </c>
      <c r="U13" s="13">
        <v>1344</v>
      </c>
    </row>
    <row r="14" spans="1:21" x14ac:dyDescent="0.25">
      <c r="C14" t="s">
        <v>32</v>
      </c>
      <c r="D14" s="13">
        <v>0.3</v>
      </c>
      <c r="J14" s="13">
        <v>0.3</v>
      </c>
      <c r="K14" s="13">
        <v>0.3</v>
      </c>
      <c r="L14" s="13">
        <v>0.3</v>
      </c>
      <c r="M14" s="13">
        <v>0.3</v>
      </c>
      <c r="N14" s="13">
        <v>0.3</v>
      </c>
      <c r="O14" s="13">
        <v>0.3</v>
      </c>
      <c r="P14" s="13">
        <v>0.3</v>
      </c>
      <c r="Q14" s="13">
        <v>0.3</v>
      </c>
      <c r="R14" s="13">
        <v>0.3</v>
      </c>
      <c r="S14" s="13">
        <v>0.3</v>
      </c>
      <c r="T14" s="13">
        <v>0.3</v>
      </c>
      <c r="U14" s="13">
        <v>0.3</v>
      </c>
    </row>
    <row r="15" spans="1:21" x14ac:dyDescent="0.25">
      <c r="A15">
        <v>14060050000</v>
      </c>
      <c r="B15" t="s">
        <v>47</v>
      </c>
      <c r="C15" t="s">
        <v>27</v>
      </c>
      <c r="F15" s="13">
        <v>3</v>
      </c>
      <c r="G15" s="13">
        <v>6</v>
      </c>
      <c r="H15" s="13">
        <v>6</v>
      </c>
      <c r="I15" s="13">
        <v>6</v>
      </c>
      <c r="J15" s="13">
        <v>6</v>
      </c>
      <c r="K15" s="13">
        <v>6</v>
      </c>
      <c r="L15" s="13">
        <v>6</v>
      </c>
      <c r="M15" s="13">
        <v>0</v>
      </c>
      <c r="R15" s="13">
        <v>2</v>
      </c>
      <c r="S15" s="13">
        <v>8</v>
      </c>
      <c r="T15" s="13">
        <v>10</v>
      </c>
      <c r="U15" s="13">
        <v>10</v>
      </c>
    </row>
    <row r="16" spans="1:21" x14ac:dyDescent="0.25">
      <c r="C16" t="s">
        <v>28</v>
      </c>
      <c r="D16" s="13">
        <v>6</v>
      </c>
      <c r="F16" s="13">
        <v>3</v>
      </c>
      <c r="G16" s="13">
        <v>3</v>
      </c>
    </row>
    <row r="17" spans="1:21" x14ac:dyDescent="0.25">
      <c r="C17" t="s">
        <v>29</v>
      </c>
      <c r="D17" s="13">
        <v>6</v>
      </c>
      <c r="M17" s="13">
        <v>6</v>
      </c>
    </row>
    <row r="18" spans="1:21" x14ac:dyDescent="0.25">
      <c r="C18" t="s">
        <v>30</v>
      </c>
      <c r="D18" s="13">
        <v>1570</v>
      </c>
      <c r="M18" s="13">
        <v>1.57</v>
      </c>
    </row>
    <row r="19" spans="1:21" x14ac:dyDescent="0.25">
      <c r="C19" t="s">
        <v>31</v>
      </c>
      <c r="D19" s="13">
        <v>9.42</v>
      </c>
      <c r="M19" s="13">
        <v>9.42</v>
      </c>
    </row>
    <row r="20" spans="1:21" x14ac:dyDescent="0.25">
      <c r="C20" t="s">
        <v>32</v>
      </c>
      <c r="D20" s="13">
        <v>3.4</v>
      </c>
      <c r="M20" s="13">
        <v>3.4</v>
      </c>
    </row>
    <row r="21" spans="1:21" x14ac:dyDescent="0.25">
      <c r="A21">
        <v>14030370000</v>
      </c>
      <c r="B21" t="s">
        <v>48</v>
      </c>
      <c r="C21" t="s">
        <v>27</v>
      </c>
      <c r="F21" s="13">
        <v>3</v>
      </c>
      <c r="G21" s="13">
        <v>5</v>
      </c>
      <c r="H21" s="13">
        <v>5</v>
      </c>
      <c r="I21" s="13">
        <v>5</v>
      </c>
      <c r="J21" s="13">
        <v>5</v>
      </c>
      <c r="K21" s="13">
        <v>5</v>
      </c>
      <c r="L21" s="13">
        <v>2</v>
      </c>
      <c r="M21" s="13">
        <v>0</v>
      </c>
      <c r="R21" s="13">
        <v>2</v>
      </c>
      <c r="S21" s="13">
        <v>7</v>
      </c>
      <c r="T21" s="13">
        <v>7</v>
      </c>
      <c r="U21" s="13">
        <v>7</v>
      </c>
    </row>
    <row r="22" spans="1:21" x14ac:dyDescent="0.25">
      <c r="C22" t="s">
        <v>28</v>
      </c>
      <c r="D22" s="13">
        <v>5</v>
      </c>
      <c r="F22" s="13">
        <v>3</v>
      </c>
      <c r="G22" s="13">
        <v>2</v>
      </c>
    </row>
    <row r="23" spans="1:21" x14ac:dyDescent="0.25">
      <c r="C23" t="s">
        <v>29</v>
      </c>
      <c r="D23" s="13">
        <v>5</v>
      </c>
      <c r="L23" s="13">
        <v>3</v>
      </c>
      <c r="M23" s="13">
        <v>2</v>
      </c>
    </row>
    <row r="24" spans="1:21" x14ac:dyDescent="0.25">
      <c r="C24" t="s">
        <v>30</v>
      </c>
      <c r="D24" s="13">
        <v>3020</v>
      </c>
      <c r="L24" s="13">
        <v>3.12</v>
      </c>
      <c r="M24" s="13">
        <v>2.87</v>
      </c>
    </row>
    <row r="25" spans="1:21" x14ac:dyDescent="0.25">
      <c r="C25" t="s">
        <v>31</v>
      </c>
      <c r="D25" s="13">
        <v>15.1</v>
      </c>
      <c r="L25" s="13">
        <v>9.36</v>
      </c>
      <c r="M25" s="13">
        <v>5.74</v>
      </c>
    </row>
    <row r="26" spans="1:21" x14ac:dyDescent="0.25">
      <c r="C26" t="s">
        <v>32</v>
      </c>
      <c r="D26" s="13">
        <v>2.9860000000000002</v>
      </c>
      <c r="L26" s="13">
        <v>3.1</v>
      </c>
      <c r="M26" s="13">
        <v>2.8</v>
      </c>
    </row>
    <row r="27" spans="1:21" x14ac:dyDescent="0.25">
      <c r="A27">
        <v>14010080000</v>
      </c>
      <c r="B27" t="s">
        <v>51</v>
      </c>
      <c r="C27" t="s">
        <v>27</v>
      </c>
      <c r="F27" s="13">
        <v>5</v>
      </c>
      <c r="G27" s="13">
        <v>11</v>
      </c>
      <c r="H27" s="13">
        <v>11</v>
      </c>
      <c r="I27" s="13">
        <v>11</v>
      </c>
      <c r="J27" s="13">
        <v>11</v>
      </c>
      <c r="K27" s="13">
        <v>11</v>
      </c>
      <c r="L27" s="13">
        <v>6</v>
      </c>
      <c r="M27" s="13">
        <v>0</v>
      </c>
      <c r="R27" s="13">
        <v>4</v>
      </c>
      <c r="S27" s="13">
        <v>11</v>
      </c>
      <c r="T27" s="13">
        <v>13</v>
      </c>
      <c r="U27" s="13">
        <v>13</v>
      </c>
    </row>
    <row r="28" spans="1:21" x14ac:dyDescent="0.25">
      <c r="C28" t="s">
        <v>28</v>
      </c>
      <c r="D28" s="13">
        <v>11</v>
      </c>
      <c r="F28" s="13">
        <v>5</v>
      </c>
      <c r="G28" s="13">
        <v>6</v>
      </c>
    </row>
    <row r="29" spans="1:21" x14ac:dyDescent="0.25">
      <c r="C29" t="s">
        <v>29</v>
      </c>
      <c r="D29" s="13">
        <v>11</v>
      </c>
      <c r="L29" s="13">
        <v>5</v>
      </c>
      <c r="M29" s="13">
        <v>6</v>
      </c>
    </row>
    <row r="30" spans="1:21" x14ac:dyDescent="0.25">
      <c r="C30" t="s">
        <v>30</v>
      </c>
      <c r="D30" s="13">
        <v>2517.2719999999999</v>
      </c>
      <c r="L30" s="13">
        <v>2.5139999999999998</v>
      </c>
      <c r="M30" s="13">
        <v>2.52</v>
      </c>
    </row>
    <row r="31" spans="1:21" x14ac:dyDescent="0.25">
      <c r="C31" t="s">
        <v>31</v>
      </c>
      <c r="D31" s="13">
        <v>27.69</v>
      </c>
      <c r="L31" s="13">
        <v>12.57</v>
      </c>
      <c r="M31" s="13">
        <v>15.12</v>
      </c>
    </row>
    <row r="32" spans="1:21" x14ac:dyDescent="0.25">
      <c r="C32" t="s">
        <v>32</v>
      </c>
      <c r="D32" s="13">
        <v>4.0910000000000002</v>
      </c>
      <c r="L32" s="13">
        <v>4.2</v>
      </c>
      <c r="M32" s="13">
        <v>4</v>
      </c>
    </row>
    <row r="33" spans="1:21" x14ac:dyDescent="0.25">
      <c r="A33">
        <v>14040090000</v>
      </c>
      <c r="B33" t="s">
        <v>60</v>
      </c>
      <c r="C33" t="s">
        <v>27</v>
      </c>
      <c r="G33" s="13">
        <v>5</v>
      </c>
      <c r="H33" s="13">
        <v>9</v>
      </c>
      <c r="I33" s="13">
        <v>11</v>
      </c>
      <c r="J33" s="13">
        <v>11</v>
      </c>
      <c r="K33" s="13">
        <v>11</v>
      </c>
      <c r="L33" s="13">
        <v>7</v>
      </c>
      <c r="M33" s="13">
        <v>2</v>
      </c>
      <c r="N33" s="13">
        <v>0</v>
      </c>
      <c r="R33" s="13">
        <v>3</v>
      </c>
      <c r="S33" s="13">
        <v>12</v>
      </c>
      <c r="T33" s="13">
        <v>12</v>
      </c>
      <c r="U33" s="13">
        <v>12</v>
      </c>
    </row>
    <row r="34" spans="1:21" x14ac:dyDescent="0.25">
      <c r="C34" t="s">
        <v>28</v>
      </c>
      <c r="D34" s="13">
        <v>11</v>
      </c>
      <c r="G34" s="13">
        <v>5</v>
      </c>
      <c r="H34" s="13">
        <v>4</v>
      </c>
      <c r="I34" s="13">
        <v>2</v>
      </c>
    </row>
    <row r="35" spans="1:21" x14ac:dyDescent="0.25">
      <c r="C35" t="s">
        <v>29</v>
      </c>
      <c r="D35" s="13">
        <v>11</v>
      </c>
      <c r="L35" s="13">
        <v>4</v>
      </c>
      <c r="M35" s="13">
        <v>5</v>
      </c>
      <c r="N35" s="13">
        <v>2</v>
      </c>
    </row>
    <row r="36" spans="1:21" x14ac:dyDescent="0.25">
      <c r="C36" t="s">
        <v>30</v>
      </c>
      <c r="D36" s="13">
        <v>8545.4539999999997</v>
      </c>
      <c r="L36" s="13">
        <v>8.1999999999999993</v>
      </c>
      <c r="M36" s="13">
        <v>8.6</v>
      </c>
      <c r="N36" s="13">
        <v>9.1</v>
      </c>
    </row>
    <row r="37" spans="1:21" x14ac:dyDescent="0.25">
      <c r="C37" t="s">
        <v>31</v>
      </c>
      <c r="D37" s="13">
        <v>94</v>
      </c>
      <c r="L37" s="13">
        <v>32.799999999999997</v>
      </c>
      <c r="M37" s="13">
        <v>43</v>
      </c>
      <c r="N37" s="13">
        <v>18.2</v>
      </c>
    </row>
    <row r="38" spans="1:21" x14ac:dyDescent="0.25">
      <c r="C38" t="s">
        <v>32</v>
      </c>
      <c r="D38" s="13">
        <v>1.4419999999999999</v>
      </c>
      <c r="L38" s="13">
        <v>1.5</v>
      </c>
      <c r="M38" s="13">
        <v>1.5</v>
      </c>
      <c r="N38" s="13">
        <v>1.2</v>
      </c>
    </row>
    <row r="39" spans="1:21" x14ac:dyDescent="0.25">
      <c r="A39">
        <v>15010350000</v>
      </c>
      <c r="B39" t="s">
        <v>68</v>
      </c>
      <c r="C39" t="s">
        <v>27</v>
      </c>
      <c r="E39" s="13">
        <v>4</v>
      </c>
      <c r="F39" s="13">
        <v>4</v>
      </c>
      <c r="G39" s="13">
        <v>4</v>
      </c>
      <c r="H39" s="13">
        <v>4</v>
      </c>
      <c r="I39" s="13">
        <v>4</v>
      </c>
      <c r="J39" s="13">
        <v>4</v>
      </c>
      <c r="K39" s="13">
        <v>4</v>
      </c>
      <c r="L39" s="13">
        <v>4</v>
      </c>
      <c r="M39" s="13">
        <v>4</v>
      </c>
      <c r="N39" s="13">
        <v>4</v>
      </c>
      <c r="O39" s="13">
        <v>4</v>
      </c>
      <c r="P39" s="13">
        <v>4</v>
      </c>
      <c r="Q39" s="13">
        <v>4</v>
      </c>
      <c r="R39" s="13">
        <v>4</v>
      </c>
      <c r="S39" s="13">
        <v>4</v>
      </c>
      <c r="T39" s="13">
        <v>4</v>
      </c>
      <c r="U39" s="13">
        <v>4</v>
      </c>
    </row>
    <row r="40" spans="1:21" x14ac:dyDescent="0.25">
      <c r="C40" t="s">
        <v>29</v>
      </c>
      <c r="D40" s="13">
        <v>4</v>
      </c>
      <c r="M40" s="13">
        <v>4</v>
      </c>
    </row>
    <row r="41" spans="1:21" x14ac:dyDescent="0.25">
      <c r="C41" t="s">
        <v>30</v>
      </c>
      <c r="D41" s="13">
        <v>50</v>
      </c>
    </row>
    <row r="42" spans="1:21" x14ac:dyDescent="0.25">
      <c r="C42" t="s">
        <v>31</v>
      </c>
      <c r="D42" s="13">
        <v>0.2</v>
      </c>
      <c r="M42" s="13">
        <v>0.2</v>
      </c>
    </row>
    <row r="43" spans="1:21" x14ac:dyDescent="0.25">
      <c r="C43" t="s">
        <v>32</v>
      </c>
      <c r="D43" s="13">
        <v>270</v>
      </c>
      <c r="M43" s="13">
        <v>270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4"/>
  <sheetViews>
    <sheetView workbookViewId="0">
      <selection activeCell="G22" sqref="G22"/>
    </sheetView>
  </sheetViews>
  <sheetFormatPr baseColWidth="10" defaultRowHeight="15" x14ac:dyDescent="0.25"/>
  <cols>
    <col min="1" max="1" width="0.140625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72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77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34</v>
      </c>
      <c r="C10" t="s">
        <v>27</v>
      </c>
      <c r="E10" s="13">
        <v>417</v>
      </c>
      <c r="F10" s="13">
        <v>411</v>
      </c>
      <c r="G10" s="13">
        <v>394</v>
      </c>
      <c r="H10" s="13">
        <v>394</v>
      </c>
      <c r="I10" s="13">
        <v>394</v>
      </c>
      <c r="J10" s="13">
        <v>394</v>
      </c>
      <c r="K10" s="13">
        <v>394</v>
      </c>
      <c r="L10" s="13">
        <v>394</v>
      </c>
      <c r="M10" s="13">
        <v>394</v>
      </c>
      <c r="N10" s="13">
        <v>394</v>
      </c>
      <c r="O10" s="13">
        <v>394</v>
      </c>
      <c r="P10" s="13">
        <v>394</v>
      </c>
      <c r="Q10" s="13">
        <v>394</v>
      </c>
      <c r="R10" s="13">
        <v>394</v>
      </c>
      <c r="S10" s="13">
        <v>394</v>
      </c>
      <c r="T10" s="13">
        <v>394</v>
      </c>
      <c r="U10" s="13">
        <v>394</v>
      </c>
    </row>
    <row r="11" spans="1:21" x14ac:dyDescent="0.25">
      <c r="C11" t="s">
        <v>29</v>
      </c>
      <c r="D11" s="13">
        <v>394</v>
      </c>
      <c r="U11" s="13">
        <v>394</v>
      </c>
    </row>
    <row r="12" spans="1:21" x14ac:dyDescent="0.25">
      <c r="C12" t="s">
        <v>30</v>
      </c>
      <c r="D12" s="13">
        <v>13983.677</v>
      </c>
    </row>
    <row r="13" spans="1:21" x14ac:dyDescent="0.25">
      <c r="C13" t="s">
        <v>31</v>
      </c>
      <c r="D13" s="13">
        <v>5509.5690000000004</v>
      </c>
      <c r="J13" s="13">
        <v>788</v>
      </c>
      <c r="K13" s="13">
        <v>615</v>
      </c>
      <c r="L13" s="13">
        <v>610.55899999999997</v>
      </c>
      <c r="M13" s="13">
        <v>628.9</v>
      </c>
      <c r="N13" s="13">
        <v>551.29999999999995</v>
      </c>
      <c r="O13" s="13">
        <v>334.64</v>
      </c>
      <c r="P13" s="13">
        <v>258.39999999999998</v>
      </c>
      <c r="Q13" s="13">
        <v>238</v>
      </c>
      <c r="R13" s="13">
        <v>240.5</v>
      </c>
      <c r="S13" s="13">
        <v>315</v>
      </c>
      <c r="T13" s="13">
        <v>485.44</v>
      </c>
      <c r="U13" s="13">
        <v>443.83</v>
      </c>
    </row>
    <row r="14" spans="1:21" x14ac:dyDescent="0.25">
      <c r="C14" t="s">
        <v>32</v>
      </c>
      <c r="D14" s="13">
        <v>0.3</v>
      </c>
      <c r="J14" s="13">
        <v>0.3</v>
      </c>
      <c r="K14" s="13">
        <v>0.3</v>
      </c>
      <c r="L14" s="13">
        <v>0.3</v>
      </c>
      <c r="M14" s="13">
        <v>0.3</v>
      </c>
      <c r="N14" s="13">
        <v>0.3</v>
      </c>
      <c r="O14" s="13">
        <v>0.3</v>
      </c>
      <c r="P14" s="13">
        <v>0.3</v>
      </c>
      <c r="Q14" s="13">
        <v>0.3</v>
      </c>
      <c r="R14" s="13">
        <v>0.3</v>
      </c>
      <c r="S14" s="13">
        <v>0.3</v>
      </c>
      <c r="T14" s="13">
        <v>0.3</v>
      </c>
      <c r="U14" s="13">
        <v>0.3</v>
      </c>
    </row>
    <row r="15" spans="1:21" x14ac:dyDescent="0.25">
      <c r="A15">
        <v>14050010000</v>
      </c>
      <c r="B15" t="s">
        <v>38</v>
      </c>
      <c r="C15" t="s">
        <v>27</v>
      </c>
      <c r="H15" s="13">
        <v>26</v>
      </c>
      <c r="I15" s="13">
        <v>26</v>
      </c>
      <c r="J15" s="13">
        <v>26</v>
      </c>
      <c r="K15" s="13">
        <v>26</v>
      </c>
      <c r="L15" s="13">
        <v>26</v>
      </c>
      <c r="M15" s="13">
        <v>26</v>
      </c>
      <c r="N15" s="13">
        <v>0</v>
      </c>
    </row>
    <row r="16" spans="1:21" x14ac:dyDescent="0.25">
      <c r="C16" t="s">
        <v>28</v>
      </c>
      <c r="D16" s="13">
        <v>26</v>
      </c>
      <c r="H16" s="13">
        <v>26</v>
      </c>
    </row>
    <row r="17" spans="1:21" x14ac:dyDescent="0.25">
      <c r="C17" t="s">
        <v>29</v>
      </c>
      <c r="D17" s="13">
        <v>26</v>
      </c>
      <c r="N17" s="13">
        <v>26</v>
      </c>
    </row>
    <row r="18" spans="1:21" x14ac:dyDescent="0.25">
      <c r="C18" t="s">
        <v>30</v>
      </c>
      <c r="D18" s="13">
        <v>9639.9609999999993</v>
      </c>
      <c r="N18" s="13">
        <v>9.64</v>
      </c>
    </row>
    <row r="19" spans="1:21" x14ac:dyDescent="0.25">
      <c r="C19" t="s">
        <v>31</v>
      </c>
      <c r="D19" s="13">
        <v>250.63900000000001</v>
      </c>
      <c r="N19" s="13">
        <v>250.63900000000001</v>
      </c>
    </row>
    <row r="20" spans="1:21" x14ac:dyDescent="0.25">
      <c r="C20" t="s">
        <v>32</v>
      </c>
      <c r="D20" s="13">
        <v>0.2</v>
      </c>
      <c r="N20" s="13">
        <v>0.2</v>
      </c>
    </row>
    <row r="21" spans="1:21" x14ac:dyDescent="0.25">
      <c r="A21">
        <v>14050040000</v>
      </c>
      <c r="B21" t="s">
        <v>41</v>
      </c>
      <c r="C21" t="s">
        <v>27</v>
      </c>
      <c r="H21" s="13">
        <v>17</v>
      </c>
      <c r="I21" s="13">
        <v>17</v>
      </c>
      <c r="J21" s="13">
        <v>17</v>
      </c>
      <c r="K21" s="13">
        <v>17</v>
      </c>
      <c r="L21" s="13">
        <v>17</v>
      </c>
      <c r="M21" s="13">
        <v>17</v>
      </c>
      <c r="N21" s="13">
        <v>0</v>
      </c>
      <c r="T21" s="13">
        <v>12</v>
      </c>
      <c r="U21" s="13">
        <v>18</v>
      </c>
    </row>
    <row r="22" spans="1:21" x14ac:dyDescent="0.25">
      <c r="C22" t="s">
        <v>28</v>
      </c>
      <c r="D22" s="13">
        <v>17</v>
      </c>
      <c r="H22" s="13">
        <v>17</v>
      </c>
    </row>
    <row r="23" spans="1:21" x14ac:dyDescent="0.25">
      <c r="C23" t="s">
        <v>29</v>
      </c>
      <c r="D23" s="13">
        <v>17</v>
      </c>
      <c r="N23" s="13">
        <v>17</v>
      </c>
    </row>
    <row r="24" spans="1:21" x14ac:dyDescent="0.25">
      <c r="C24" t="s">
        <v>30</v>
      </c>
      <c r="D24" s="13">
        <v>5630</v>
      </c>
      <c r="N24" s="13">
        <v>5.63</v>
      </c>
    </row>
    <row r="25" spans="1:21" x14ac:dyDescent="0.25">
      <c r="C25" t="s">
        <v>31</v>
      </c>
      <c r="D25" s="13">
        <v>95.71</v>
      </c>
      <c r="N25" s="13">
        <v>95.71</v>
      </c>
    </row>
    <row r="26" spans="1:21" x14ac:dyDescent="0.25">
      <c r="C26" t="s">
        <v>32</v>
      </c>
      <c r="D26" s="13">
        <v>0.18</v>
      </c>
      <c r="N26" s="13">
        <v>0.18</v>
      </c>
    </row>
    <row r="27" spans="1:21" x14ac:dyDescent="0.25">
      <c r="A27">
        <v>14060050000</v>
      </c>
      <c r="B27" t="s">
        <v>47</v>
      </c>
      <c r="C27" t="s">
        <v>27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  <c r="M27" s="13">
        <v>4</v>
      </c>
      <c r="N27" s="13">
        <v>0</v>
      </c>
      <c r="T27" s="13">
        <v>5</v>
      </c>
      <c r="U27" s="13">
        <v>5</v>
      </c>
    </row>
    <row r="28" spans="1:21" x14ac:dyDescent="0.25">
      <c r="C28" t="s">
        <v>28</v>
      </c>
      <c r="D28" s="13">
        <v>4</v>
      </c>
      <c r="H28" s="13">
        <v>4</v>
      </c>
    </row>
    <row r="29" spans="1:21" x14ac:dyDescent="0.25">
      <c r="C29" t="s">
        <v>29</v>
      </c>
      <c r="D29" s="13">
        <v>4</v>
      </c>
      <c r="N29" s="13">
        <v>4</v>
      </c>
    </row>
    <row r="30" spans="1:21" x14ac:dyDescent="0.25">
      <c r="C30" t="s">
        <v>30</v>
      </c>
      <c r="D30" s="13">
        <v>1310</v>
      </c>
      <c r="N30" s="13">
        <v>1.31</v>
      </c>
    </row>
    <row r="31" spans="1:21" x14ac:dyDescent="0.25">
      <c r="C31" t="s">
        <v>31</v>
      </c>
      <c r="D31" s="13">
        <v>5.24</v>
      </c>
      <c r="N31" s="13">
        <v>5.24</v>
      </c>
    </row>
    <row r="32" spans="1:21" x14ac:dyDescent="0.25">
      <c r="C32" t="s">
        <v>32</v>
      </c>
      <c r="D32" s="13">
        <v>4.7</v>
      </c>
      <c r="N32" s="13">
        <v>4.7</v>
      </c>
    </row>
    <row r="33" spans="1:21" x14ac:dyDescent="0.25">
      <c r="A33">
        <v>14030370000</v>
      </c>
      <c r="B33" t="s">
        <v>48</v>
      </c>
      <c r="C33" t="s">
        <v>27</v>
      </c>
      <c r="H33" s="13">
        <v>3</v>
      </c>
      <c r="I33" s="13">
        <v>3</v>
      </c>
      <c r="J33" s="13">
        <v>3</v>
      </c>
      <c r="K33" s="13">
        <v>3</v>
      </c>
      <c r="L33" s="13">
        <v>3</v>
      </c>
      <c r="M33" s="13">
        <v>0</v>
      </c>
      <c r="T33" s="13">
        <v>4</v>
      </c>
      <c r="U33" s="13">
        <v>4</v>
      </c>
    </row>
    <row r="34" spans="1:21" x14ac:dyDescent="0.25">
      <c r="C34" t="s">
        <v>28</v>
      </c>
      <c r="D34" s="13">
        <v>3</v>
      </c>
      <c r="H34" s="13">
        <v>3</v>
      </c>
    </row>
    <row r="35" spans="1:21" x14ac:dyDescent="0.25">
      <c r="C35" t="s">
        <v>29</v>
      </c>
      <c r="D35" s="13">
        <v>3</v>
      </c>
      <c r="M35" s="13">
        <v>3</v>
      </c>
    </row>
    <row r="36" spans="1:21" x14ac:dyDescent="0.25">
      <c r="C36" t="s">
        <v>30</v>
      </c>
      <c r="D36" s="13">
        <v>3680</v>
      </c>
      <c r="M36" s="13">
        <v>3.68</v>
      </c>
    </row>
    <row r="37" spans="1:21" x14ac:dyDescent="0.25">
      <c r="C37" t="s">
        <v>31</v>
      </c>
      <c r="D37" s="13">
        <v>11.04</v>
      </c>
      <c r="M37" s="13">
        <v>11.04</v>
      </c>
    </row>
    <row r="38" spans="1:21" x14ac:dyDescent="0.25">
      <c r="C38" t="s">
        <v>32</v>
      </c>
      <c r="D38" s="13">
        <v>2.8</v>
      </c>
      <c r="M38" s="13">
        <v>2.8</v>
      </c>
    </row>
    <row r="39" spans="1:21" x14ac:dyDescent="0.25">
      <c r="A39">
        <v>14040090000</v>
      </c>
      <c r="B39" t="s">
        <v>60</v>
      </c>
      <c r="C39" t="s">
        <v>27</v>
      </c>
      <c r="I39" s="13">
        <v>5</v>
      </c>
      <c r="J39" s="13">
        <v>5</v>
      </c>
      <c r="K39" s="13">
        <v>5</v>
      </c>
      <c r="L39" s="13">
        <v>5</v>
      </c>
      <c r="M39" s="13">
        <v>0</v>
      </c>
      <c r="T39" s="13">
        <v>2</v>
      </c>
      <c r="U39" s="13">
        <v>6</v>
      </c>
    </row>
    <row r="40" spans="1:21" x14ac:dyDescent="0.25">
      <c r="C40" t="s">
        <v>28</v>
      </c>
      <c r="D40" s="13">
        <v>5</v>
      </c>
      <c r="I40" s="13">
        <v>5</v>
      </c>
    </row>
    <row r="41" spans="1:21" x14ac:dyDescent="0.25">
      <c r="C41" t="s">
        <v>29</v>
      </c>
      <c r="D41" s="13">
        <v>5</v>
      </c>
      <c r="M41" s="13">
        <v>5</v>
      </c>
    </row>
    <row r="42" spans="1:21" x14ac:dyDescent="0.25">
      <c r="C42" t="s">
        <v>30</v>
      </c>
      <c r="D42" s="13">
        <v>5670</v>
      </c>
      <c r="M42" s="13">
        <v>5.67</v>
      </c>
    </row>
    <row r="43" spans="1:21" x14ac:dyDescent="0.25">
      <c r="C43" t="s">
        <v>31</v>
      </c>
      <c r="D43" s="13">
        <v>28.35</v>
      </c>
      <c r="M43" s="13">
        <v>28.35</v>
      </c>
    </row>
    <row r="44" spans="1:21" x14ac:dyDescent="0.25">
      <c r="C44" t="s">
        <v>32</v>
      </c>
      <c r="D44" s="13">
        <v>1.3</v>
      </c>
      <c r="M44" s="13">
        <v>1.3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62"/>
  <sheetViews>
    <sheetView topLeftCell="B1" workbookViewId="0">
      <selection activeCell="B1" sqref="B1:B2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72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78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34</v>
      </c>
      <c r="C10" t="s">
        <v>27</v>
      </c>
      <c r="E10" s="13">
        <v>81</v>
      </c>
      <c r="F10" s="13">
        <v>81</v>
      </c>
      <c r="G10" s="13">
        <v>81</v>
      </c>
      <c r="H10" s="13">
        <v>81</v>
      </c>
      <c r="I10" s="13">
        <v>81</v>
      </c>
      <c r="J10" s="13">
        <v>81</v>
      </c>
      <c r="K10" s="13">
        <v>81</v>
      </c>
      <c r="L10" s="13">
        <v>81</v>
      </c>
      <c r="M10" s="13">
        <v>81</v>
      </c>
      <c r="N10" s="13">
        <v>81</v>
      </c>
      <c r="O10" s="13">
        <v>81</v>
      </c>
      <c r="P10" s="13">
        <v>81</v>
      </c>
      <c r="Q10" s="13">
        <v>81</v>
      </c>
      <c r="R10" s="13">
        <v>81</v>
      </c>
      <c r="S10" s="13">
        <v>81</v>
      </c>
      <c r="T10" s="13">
        <v>81</v>
      </c>
      <c r="U10" s="13">
        <v>81</v>
      </c>
    </row>
    <row r="11" spans="1:21" x14ac:dyDescent="0.25">
      <c r="C11" t="s">
        <v>29</v>
      </c>
      <c r="D11" s="13">
        <v>81</v>
      </c>
      <c r="U11" s="13">
        <v>81</v>
      </c>
    </row>
    <row r="12" spans="1:21" x14ac:dyDescent="0.25">
      <c r="C12" t="s">
        <v>30</v>
      </c>
      <c r="D12" s="13">
        <v>28080.245999999999</v>
      </c>
    </row>
    <row r="13" spans="1:21" x14ac:dyDescent="0.25">
      <c r="C13" t="s">
        <v>31</v>
      </c>
      <c r="D13" s="13">
        <v>2274.5</v>
      </c>
      <c r="J13" s="13">
        <v>257</v>
      </c>
      <c r="K13" s="13">
        <v>204</v>
      </c>
      <c r="L13" s="13">
        <v>207</v>
      </c>
      <c r="M13" s="13">
        <v>200</v>
      </c>
      <c r="N13" s="13">
        <v>180</v>
      </c>
      <c r="O13" s="13">
        <v>178</v>
      </c>
      <c r="P13" s="13">
        <v>175</v>
      </c>
      <c r="Q13" s="13">
        <v>150</v>
      </c>
      <c r="R13" s="13">
        <v>170</v>
      </c>
      <c r="S13" s="13">
        <v>173.5</v>
      </c>
      <c r="T13" s="13">
        <v>180</v>
      </c>
      <c r="U13" s="13">
        <v>200</v>
      </c>
    </row>
    <row r="14" spans="1:21" x14ac:dyDescent="0.25">
      <c r="C14" t="s">
        <v>32</v>
      </c>
      <c r="D14" s="13">
        <v>0.112</v>
      </c>
      <c r="J14" s="13">
        <v>0.12</v>
      </c>
      <c r="K14" s="13">
        <v>0.1</v>
      </c>
      <c r="L14" s="13">
        <v>0.1</v>
      </c>
      <c r="M14" s="13">
        <v>0.1</v>
      </c>
      <c r="N14" s="13">
        <v>0.12</v>
      </c>
      <c r="O14" s="13">
        <v>0.12</v>
      </c>
      <c r="P14" s="13">
        <v>0.12</v>
      </c>
      <c r="Q14" s="13">
        <v>0.12</v>
      </c>
      <c r="R14" s="13">
        <v>0.12</v>
      </c>
      <c r="S14" s="13">
        <v>0.11</v>
      </c>
      <c r="T14" s="13">
        <v>0.11</v>
      </c>
      <c r="U14" s="13">
        <v>0.11</v>
      </c>
    </row>
    <row r="15" spans="1:21" x14ac:dyDescent="0.25">
      <c r="A15">
        <v>14030370000</v>
      </c>
      <c r="B15" t="s">
        <v>48</v>
      </c>
      <c r="C15" t="s">
        <v>27</v>
      </c>
      <c r="E15" s="13">
        <v>1</v>
      </c>
      <c r="F15" s="13">
        <v>9</v>
      </c>
      <c r="G15" s="13">
        <v>9</v>
      </c>
      <c r="H15" s="13">
        <v>9</v>
      </c>
      <c r="I15" s="13">
        <v>9</v>
      </c>
      <c r="J15" s="13">
        <v>9</v>
      </c>
      <c r="K15" s="13">
        <v>5</v>
      </c>
      <c r="L15" s="13">
        <v>0</v>
      </c>
      <c r="R15" s="13">
        <v>5</v>
      </c>
      <c r="S15" s="13">
        <v>5</v>
      </c>
      <c r="T15" s="13">
        <v>5</v>
      </c>
      <c r="U15" s="13">
        <v>5</v>
      </c>
    </row>
    <row r="16" spans="1:21" x14ac:dyDescent="0.25">
      <c r="C16" t="s">
        <v>28</v>
      </c>
      <c r="D16" s="13">
        <v>9</v>
      </c>
      <c r="E16" s="13">
        <v>1</v>
      </c>
      <c r="F16" s="13">
        <v>8</v>
      </c>
    </row>
    <row r="17" spans="1:21" x14ac:dyDescent="0.25">
      <c r="C17" t="s">
        <v>29</v>
      </c>
      <c r="D17" s="13">
        <v>9</v>
      </c>
      <c r="K17" s="13">
        <v>4</v>
      </c>
      <c r="L17" s="13">
        <v>5</v>
      </c>
    </row>
    <row r="18" spans="1:21" x14ac:dyDescent="0.25">
      <c r="C18" t="s">
        <v>30</v>
      </c>
      <c r="D18" s="13">
        <v>8888.8880000000008</v>
      </c>
      <c r="K18" s="13">
        <v>9</v>
      </c>
      <c r="L18" s="13">
        <v>8.8000000000000007</v>
      </c>
    </row>
    <row r="19" spans="1:21" x14ac:dyDescent="0.25">
      <c r="C19" t="s">
        <v>31</v>
      </c>
      <c r="D19" s="13">
        <v>80</v>
      </c>
      <c r="K19" s="13">
        <v>36</v>
      </c>
      <c r="L19" s="13">
        <v>44</v>
      </c>
    </row>
    <row r="20" spans="1:21" x14ac:dyDescent="0.25">
      <c r="C20" t="s">
        <v>32</v>
      </c>
      <c r="D20" s="13">
        <v>0.59499999999999997</v>
      </c>
      <c r="K20" s="13">
        <v>1.2</v>
      </c>
      <c r="L20" s="13">
        <v>0.1</v>
      </c>
    </row>
    <row r="21" spans="1:21" x14ac:dyDescent="0.25">
      <c r="A21">
        <v>13010180000</v>
      </c>
      <c r="B21" t="s">
        <v>50</v>
      </c>
      <c r="C21" t="s">
        <v>27</v>
      </c>
      <c r="E21" s="13">
        <v>2</v>
      </c>
      <c r="F21" s="13">
        <v>2</v>
      </c>
      <c r="G21" s="13">
        <v>2</v>
      </c>
      <c r="H21" s="13">
        <v>2</v>
      </c>
      <c r="I21" s="13">
        <v>2</v>
      </c>
      <c r="J21" s="13">
        <v>2</v>
      </c>
      <c r="K21" s="13">
        <v>2</v>
      </c>
      <c r="L21" s="13">
        <v>2</v>
      </c>
      <c r="M21" s="13">
        <v>2</v>
      </c>
      <c r="N21" s="13">
        <v>2</v>
      </c>
      <c r="O21" s="13">
        <v>2</v>
      </c>
      <c r="P21" s="13">
        <v>2</v>
      </c>
      <c r="Q21" s="13">
        <v>2</v>
      </c>
      <c r="R21" s="13">
        <v>2</v>
      </c>
      <c r="S21" s="13">
        <v>2</v>
      </c>
      <c r="T21" s="13">
        <v>2</v>
      </c>
      <c r="U21" s="13">
        <v>2</v>
      </c>
    </row>
    <row r="22" spans="1:21" x14ac:dyDescent="0.25">
      <c r="C22" t="s">
        <v>29</v>
      </c>
      <c r="D22" s="13">
        <v>2</v>
      </c>
      <c r="L22" s="13">
        <v>2</v>
      </c>
    </row>
    <row r="23" spans="1:21" x14ac:dyDescent="0.25">
      <c r="C23" t="s">
        <v>30</v>
      </c>
      <c r="D23" s="13">
        <v>7500</v>
      </c>
    </row>
    <row r="24" spans="1:21" x14ac:dyDescent="0.25">
      <c r="C24" t="s">
        <v>31</v>
      </c>
      <c r="D24" s="13">
        <v>15</v>
      </c>
      <c r="J24" s="13">
        <v>5</v>
      </c>
      <c r="K24" s="13">
        <v>5</v>
      </c>
      <c r="L24" s="13">
        <v>5</v>
      </c>
    </row>
    <row r="25" spans="1:21" x14ac:dyDescent="0.25">
      <c r="C25" t="s">
        <v>32</v>
      </c>
      <c r="D25" s="13">
        <v>4.3330000000000002</v>
      </c>
      <c r="J25" s="13">
        <v>4.5</v>
      </c>
      <c r="K25" s="13">
        <v>4</v>
      </c>
      <c r="L25" s="13">
        <v>4.5</v>
      </c>
    </row>
    <row r="26" spans="1:21" x14ac:dyDescent="0.25">
      <c r="A26">
        <v>14010080000</v>
      </c>
      <c r="B26" t="s">
        <v>51</v>
      </c>
      <c r="C26" t="s">
        <v>27</v>
      </c>
      <c r="F26" s="13">
        <v>15</v>
      </c>
      <c r="G26" s="13">
        <v>22</v>
      </c>
      <c r="H26" s="13">
        <v>22</v>
      </c>
      <c r="I26" s="13">
        <v>22</v>
      </c>
      <c r="J26" s="13">
        <v>22</v>
      </c>
      <c r="K26" s="13">
        <v>22</v>
      </c>
      <c r="L26" s="13">
        <v>22</v>
      </c>
      <c r="M26" s="13">
        <v>22</v>
      </c>
      <c r="N26" s="13">
        <v>5</v>
      </c>
      <c r="O26" s="13">
        <v>0</v>
      </c>
      <c r="R26" s="13">
        <v>10</v>
      </c>
      <c r="S26" s="13">
        <v>10</v>
      </c>
      <c r="T26" s="13">
        <v>10</v>
      </c>
      <c r="U26" s="13">
        <v>10</v>
      </c>
    </row>
    <row r="27" spans="1:21" x14ac:dyDescent="0.25">
      <c r="C27" t="s">
        <v>28</v>
      </c>
      <c r="D27" s="13">
        <v>22</v>
      </c>
      <c r="F27" s="13">
        <v>15</v>
      </c>
      <c r="G27" s="13">
        <v>7</v>
      </c>
    </row>
    <row r="28" spans="1:21" x14ac:dyDescent="0.25">
      <c r="C28" t="s">
        <v>29</v>
      </c>
      <c r="D28" s="13">
        <v>22</v>
      </c>
      <c r="N28" s="13">
        <v>17</v>
      </c>
      <c r="O28" s="13">
        <v>5</v>
      </c>
    </row>
    <row r="29" spans="1:21" x14ac:dyDescent="0.25">
      <c r="C29" t="s">
        <v>30</v>
      </c>
      <c r="D29" s="13">
        <v>2527.2719999999999</v>
      </c>
      <c r="N29" s="13">
        <v>2.5</v>
      </c>
      <c r="O29" s="13">
        <v>2.62</v>
      </c>
    </row>
    <row r="30" spans="1:21" x14ac:dyDescent="0.25">
      <c r="C30" t="s">
        <v>31</v>
      </c>
      <c r="D30" s="13">
        <v>55.6</v>
      </c>
      <c r="N30" s="13">
        <v>42.5</v>
      </c>
      <c r="O30" s="13">
        <v>13.1</v>
      </c>
    </row>
    <row r="31" spans="1:21" x14ac:dyDescent="0.25">
      <c r="C31" t="s">
        <v>32</v>
      </c>
      <c r="D31" s="13">
        <v>5.7640000000000002</v>
      </c>
      <c r="N31" s="13">
        <v>6</v>
      </c>
      <c r="O31" s="13">
        <v>5</v>
      </c>
    </row>
    <row r="32" spans="1:21" x14ac:dyDescent="0.25">
      <c r="A32">
        <v>13010220000</v>
      </c>
      <c r="B32" t="s">
        <v>56</v>
      </c>
      <c r="C32" t="s">
        <v>27</v>
      </c>
      <c r="E32" s="13">
        <v>6</v>
      </c>
      <c r="F32" s="13">
        <v>6</v>
      </c>
      <c r="G32" s="13">
        <v>6</v>
      </c>
      <c r="H32" s="13">
        <v>6</v>
      </c>
      <c r="I32" s="13">
        <v>6</v>
      </c>
      <c r="J32" s="13">
        <v>6</v>
      </c>
      <c r="K32" s="13">
        <v>6</v>
      </c>
      <c r="L32" s="13">
        <v>6</v>
      </c>
      <c r="M32" s="13">
        <v>6</v>
      </c>
      <c r="N32" s="13">
        <v>6</v>
      </c>
      <c r="O32" s="13">
        <v>6</v>
      </c>
      <c r="P32" s="13">
        <v>6</v>
      </c>
      <c r="Q32" s="13">
        <v>6</v>
      </c>
      <c r="R32" s="13">
        <v>6</v>
      </c>
      <c r="S32" s="13">
        <v>6</v>
      </c>
      <c r="T32" s="13">
        <v>6</v>
      </c>
      <c r="U32" s="13">
        <v>6</v>
      </c>
    </row>
    <row r="33" spans="1:21" x14ac:dyDescent="0.25">
      <c r="C33" t="s">
        <v>29</v>
      </c>
      <c r="D33" s="13">
        <v>6</v>
      </c>
      <c r="K33" s="13">
        <v>6</v>
      </c>
    </row>
    <row r="34" spans="1:21" x14ac:dyDescent="0.25">
      <c r="C34" t="s">
        <v>30</v>
      </c>
      <c r="D34" s="13">
        <v>3333.3330000000001</v>
      </c>
    </row>
    <row r="35" spans="1:21" x14ac:dyDescent="0.25">
      <c r="C35" t="s">
        <v>31</v>
      </c>
      <c r="D35" s="13">
        <v>20</v>
      </c>
      <c r="K35" s="13">
        <v>20</v>
      </c>
    </row>
    <row r="36" spans="1:21" x14ac:dyDescent="0.25">
      <c r="C36" t="s">
        <v>32</v>
      </c>
      <c r="D36" s="13">
        <v>3</v>
      </c>
      <c r="K36" s="13">
        <v>3</v>
      </c>
    </row>
    <row r="37" spans="1:21" x14ac:dyDescent="0.25">
      <c r="A37">
        <v>13010250000</v>
      </c>
      <c r="B37" t="s">
        <v>57</v>
      </c>
      <c r="C37" t="s">
        <v>27</v>
      </c>
      <c r="E37" s="13">
        <v>7</v>
      </c>
      <c r="F37" s="13">
        <v>7</v>
      </c>
      <c r="G37" s="13">
        <v>7</v>
      </c>
      <c r="H37" s="13">
        <v>7</v>
      </c>
      <c r="I37" s="13">
        <v>7</v>
      </c>
      <c r="J37" s="13">
        <v>7</v>
      </c>
      <c r="K37" s="13">
        <v>7</v>
      </c>
      <c r="L37" s="13">
        <v>7</v>
      </c>
      <c r="M37" s="13">
        <v>7</v>
      </c>
      <c r="N37" s="13">
        <v>7</v>
      </c>
      <c r="O37" s="13">
        <v>7</v>
      </c>
      <c r="P37" s="13">
        <v>7</v>
      </c>
      <c r="Q37" s="13">
        <v>7</v>
      </c>
      <c r="R37" s="13">
        <v>7</v>
      </c>
      <c r="S37" s="13">
        <v>7</v>
      </c>
      <c r="T37" s="13">
        <v>7</v>
      </c>
      <c r="U37" s="13">
        <v>7</v>
      </c>
    </row>
    <row r="38" spans="1:21" x14ac:dyDescent="0.25">
      <c r="C38" t="s">
        <v>29</v>
      </c>
      <c r="D38" s="13">
        <v>7</v>
      </c>
      <c r="K38" s="13">
        <v>7</v>
      </c>
    </row>
    <row r="39" spans="1:21" x14ac:dyDescent="0.25">
      <c r="C39" t="s">
        <v>30</v>
      </c>
      <c r="D39" s="13">
        <v>4285.7139999999999</v>
      </c>
    </row>
    <row r="40" spans="1:21" x14ac:dyDescent="0.25">
      <c r="C40" t="s">
        <v>31</v>
      </c>
      <c r="D40" s="13">
        <v>30</v>
      </c>
      <c r="K40" s="13">
        <v>30</v>
      </c>
    </row>
    <row r="41" spans="1:21" x14ac:dyDescent="0.25">
      <c r="C41" t="s">
        <v>32</v>
      </c>
      <c r="D41" s="13">
        <v>3</v>
      </c>
      <c r="K41" s="13">
        <v>3</v>
      </c>
    </row>
    <row r="42" spans="1:21" x14ac:dyDescent="0.25">
      <c r="A42">
        <v>13010260000</v>
      </c>
      <c r="B42" t="s">
        <v>58</v>
      </c>
      <c r="C42" t="s">
        <v>27</v>
      </c>
      <c r="E42" s="13">
        <v>8</v>
      </c>
      <c r="F42" s="13">
        <v>8</v>
      </c>
      <c r="G42" s="13">
        <v>8</v>
      </c>
      <c r="H42" s="13">
        <v>8</v>
      </c>
      <c r="I42" s="13">
        <v>8</v>
      </c>
      <c r="J42" s="13">
        <v>8</v>
      </c>
      <c r="K42" s="13">
        <v>8</v>
      </c>
      <c r="L42" s="13">
        <v>8</v>
      </c>
      <c r="M42" s="13">
        <v>8</v>
      </c>
      <c r="N42" s="13">
        <v>8</v>
      </c>
      <c r="O42" s="13">
        <v>8</v>
      </c>
      <c r="P42" s="13">
        <v>8</v>
      </c>
      <c r="Q42" s="13">
        <v>8</v>
      </c>
      <c r="R42" s="13">
        <v>8</v>
      </c>
      <c r="S42" s="13">
        <v>8</v>
      </c>
      <c r="T42" s="13">
        <v>8</v>
      </c>
      <c r="U42" s="13">
        <v>8</v>
      </c>
    </row>
    <row r="43" spans="1:21" x14ac:dyDescent="0.25">
      <c r="C43" t="s">
        <v>29</v>
      </c>
      <c r="D43" s="13">
        <v>8</v>
      </c>
      <c r="K43" s="13">
        <v>8</v>
      </c>
    </row>
    <row r="44" spans="1:21" x14ac:dyDescent="0.25">
      <c r="C44" t="s">
        <v>30</v>
      </c>
      <c r="D44" s="13">
        <v>3750</v>
      </c>
    </row>
    <row r="45" spans="1:21" x14ac:dyDescent="0.25">
      <c r="C45" t="s">
        <v>31</v>
      </c>
      <c r="D45" s="13">
        <v>30</v>
      </c>
      <c r="K45" s="13">
        <v>30</v>
      </c>
    </row>
    <row r="46" spans="1:21" x14ac:dyDescent="0.25">
      <c r="C46" t="s">
        <v>32</v>
      </c>
      <c r="D46" s="13">
        <v>1.5</v>
      </c>
      <c r="K46" s="13">
        <v>1.5</v>
      </c>
    </row>
    <row r="47" spans="1:21" x14ac:dyDescent="0.25">
      <c r="A47">
        <v>13010320000</v>
      </c>
      <c r="B47" t="s">
        <v>59</v>
      </c>
      <c r="C47" t="s">
        <v>27</v>
      </c>
      <c r="E47" s="13">
        <v>17</v>
      </c>
      <c r="F47" s="13">
        <v>17</v>
      </c>
      <c r="G47" s="13">
        <v>17</v>
      </c>
      <c r="H47" s="13">
        <v>17</v>
      </c>
      <c r="I47" s="13">
        <v>17</v>
      </c>
      <c r="J47" s="13">
        <v>17</v>
      </c>
      <c r="K47" s="13">
        <v>17</v>
      </c>
      <c r="L47" s="13">
        <v>17</v>
      </c>
      <c r="M47" s="13">
        <v>17</v>
      </c>
      <c r="N47" s="13">
        <v>17</v>
      </c>
      <c r="O47" s="13">
        <v>17</v>
      </c>
      <c r="P47" s="13">
        <v>17</v>
      </c>
      <c r="Q47" s="13">
        <v>17</v>
      </c>
      <c r="R47" s="13">
        <v>17</v>
      </c>
      <c r="S47" s="13">
        <v>17</v>
      </c>
      <c r="T47" s="13">
        <v>17</v>
      </c>
      <c r="U47" s="13">
        <v>17</v>
      </c>
    </row>
    <row r="48" spans="1:21" x14ac:dyDescent="0.25">
      <c r="C48" t="s">
        <v>29</v>
      </c>
      <c r="D48" s="13">
        <v>17</v>
      </c>
      <c r="P48" s="13">
        <v>17</v>
      </c>
    </row>
    <row r="49" spans="1:21" x14ac:dyDescent="0.25">
      <c r="C49" t="s">
        <v>30</v>
      </c>
      <c r="D49" s="13">
        <v>6000</v>
      </c>
    </row>
    <row r="50" spans="1:21" x14ac:dyDescent="0.25">
      <c r="C50" t="s">
        <v>31</v>
      </c>
      <c r="D50" s="13">
        <v>102</v>
      </c>
      <c r="J50" s="13">
        <v>6</v>
      </c>
      <c r="K50" s="13">
        <v>6</v>
      </c>
      <c r="L50" s="13">
        <v>6</v>
      </c>
      <c r="M50" s="13">
        <v>6</v>
      </c>
      <c r="N50" s="13">
        <v>30</v>
      </c>
      <c r="O50" s="13">
        <v>30</v>
      </c>
      <c r="P50" s="13">
        <v>18</v>
      </c>
    </row>
    <row r="51" spans="1:21" x14ac:dyDescent="0.25">
      <c r="C51" t="s">
        <v>32</v>
      </c>
      <c r="D51" s="13">
        <v>3.794</v>
      </c>
      <c r="J51" s="13">
        <v>4.5</v>
      </c>
      <c r="K51" s="13">
        <v>5</v>
      </c>
      <c r="L51" s="13">
        <v>4.5</v>
      </c>
      <c r="M51" s="13">
        <v>4.5</v>
      </c>
      <c r="N51" s="13">
        <v>3.5</v>
      </c>
      <c r="O51" s="13">
        <v>3.6</v>
      </c>
      <c r="P51" s="13">
        <v>3.5</v>
      </c>
    </row>
    <row r="52" spans="1:21" x14ac:dyDescent="0.25">
      <c r="A52">
        <v>14040090000</v>
      </c>
      <c r="B52" t="s">
        <v>60</v>
      </c>
      <c r="C52" t="s">
        <v>27</v>
      </c>
      <c r="G52" s="13">
        <v>3</v>
      </c>
      <c r="H52" s="13">
        <v>8</v>
      </c>
      <c r="I52" s="13">
        <v>8</v>
      </c>
      <c r="J52" s="13">
        <v>8</v>
      </c>
      <c r="K52" s="13">
        <v>8</v>
      </c>
      <c r="L52" s="13">
        <v>6</v>
      </c>
      <c r="M52" s="13">
        <v>2</v>
      </c>
      <c r="N52" s="13">
        <v>0</v>
      </c>
      <c r="S52" s="13">
        <v>3</v>
      </c>
      <c r="T52" s="13">
        <v>4</v>
      </c>
      <c r="U52" s="13">
        <v>4</v>
      </c>
    </row>
    <row r="53" spans="1:21" x14ac:dyDescent="0.25">
      <c r="C53" t="s">
        <v>28</v>
      </c>
      <c r="D53" s="13">
        <v>8</v>
      </c>
      <c r="G53" s="13">
        <v>3</v>
      </c>
      <c r="H53" s="13">
        <v>5</v>
      </c>
    </row>
    <row r="54" spans="1:21" x14ac:dyDescent="0.25">
      <c r="C54" t="s">
        <v>29</v>
      </c>
      <c r="D54" s="13">
        <v>8</v>
      </c>
      <c r="L54" s="13">
        <v>2</v>
      </c>
      <c r="M54" s="13">
        <v>4</v>
      </c>
      <c r="N54" s="13">
        <v>2</v>
      </c>
    </row>
    <row r="55" spans="1:21" x14ac:dyDescent="0.25">
      <c r="C55" t="s">
        <v>30</v>
      </c>
      <c r="D55" s="13">
        <v>18950</v>
      </c>
      <c r="L55" s="13">
        <v>18.8</v>
      </c>
      <c r="M55" s="13">
        <v>19</v>
      </c>
      <c r="N55" s="13">
        <v>19</v>
      </c>
    </row>
    <row r="56" spans="1:21" x14ac:dyDescent="0.25">
      <c r="C56" t="s">
        <v>31</v>
      </c>
      <c r="D56" s="13">
        <v>151.6</v>
      </c>
      <c r="L56" s="13">
        <v>37.6</v>
      </c>
      <c r="M56" s="13">
        <v>76</v>
      </c>
      <c r="N56" s="13">
        <v>38</v>
      </c>
    </row>
    <row r="57" spans="1:21" x14ac:dyDescent="0.25">
      <c r="C57" t="s">
        <v>32</v>
      </c>
      <c r="D57" s="13">
        <v>1.2</v>
      </c>
      <c r="L57" s="13">
        <v>1.2</v>
      </c>
      <c r="M57" s="13">
        <v>1.2</v>
      </c>
      <c r="N57" s="13">
        <v>1.2</v>
      </c>
    </row>
    <row r="58" spans="1:21" x14ac:dyDescent="0.25">
      <c r="A58">
        <v>15010050000</v>
      </c>
      <c r="B58" t="s">
        <v>67</v>
      </c>
      <c r="C58" t="s">
        <v>27</v>
      </c>
      <c r="E58" s="13">
        <v>480</v>
      </c>
      <c r="F58" s="13">
        <v>480</v>
      </c>
      <c r="G58" s="13">
        <v>480</v>
      </c>
      <c r="H58" s="13">
        <v>480</v>
      </c>
      <c r="I58" s="13">
        <v>480</v>
      </c>
      <c r="J58" s="13">
        <v>480</v>
      </c>
      <c r="K58" s="13">
        <v>480</v>
      </c>
      <c r="L58" s="13">
        <v>480</v>
      </c>
      <c r="M58" s="13">
        <v>480</v>
      </c>
      <c r="N58" s="13">
        <v>480</v>
      </c>
      <c r="O58" s="13">
        <v>480</v>
      </c>
      <c r="P58" s="13">
        <v>480</v>
      </c>
      <c r="Q58" s="13">
        <v>480</v>
      </c>
      <c r="R58" s="13">
        <v>480</v>
      </c>
      <c r="S58" s="13">
        <v>480</v>
      </c>
      <c r="T58" s="13">
        <v>480</v>
      </c>
      <c r="U58" s="13">
        <v>480</v>
      </c>
    </row>
    <row r="59" spans="1:21" x14ac:dyDescent="0.25">
      <c r="C59" t="s">
        <v>29</v>
      </c>
      <c r="D59" s="13">
        <v>480</v>
      </c>
      <c r="N59" s="13">
        <v>480</v>
      </c>
    </row>
    <row r="60" spans="1:21" x14ac:dyDescent="0.25">
      <c r="C60" t="s">
        <v>30</v>
      </c>
      <c r="D60" s="13">
        <v>1677.0830000000001</v>
      </c>
    </row>
    <row r="61" spans="1:21" x14ac:dyDescent="0.25">
      <c r="C61" t="s">
        <v>31</v>
      </c>
      <c r="D61" s="13">
        <v>805</v>
      </c>
      <c r="J61" s="13">
        <v>110</v>
      </c>
      <c r="K61" s="13">
        <v>200</v>
      </c>
      <c r="L61" s="13">
        <v>115</v>
      </c>
      <c r="M61" s="13">
        <v>300</v>
      </c>
      <c r="N61" s="13">
        <v>80</v>
      </c>
    </row>
    <row r="62" spans="1:21" x14ac:dyDescent="0.25">
      <c r="C62" t="s">
        <v>32</v>
      </c>
      <c r="D62" s="13">
        <v>1.95</v>
      </c>
      <c r="J62" s="13">
        <v>2</v>
      </c>
      <c r="K62" s="13">
        <v>1.5</v>
      </c>
      <c r="L62" s="13">
        <v>2</v>
      </c>
      <c r="M62" s="13">
        <v>2.2000000000000002</v>
      </c>
      <c r="N62" s="13">
        <v>2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15"/>
  <sheetViews>
    <sheetView topLeftCell="B1" workbookViewId="0">
      <selection activeCell="B2" sqref="B1:B2"/>
    </sheetView>
  </sheetViews>
  <sheetFormatPr baseColWidth="10" defaultRowHeight="15" x14ac:dyDescent="0.25"/>
  <cols>
    <col min="1" max="1" width="15.85546875" hidden="1" customWidth="1"/>
    <col min="2" max="2" width="28.140625" customWidth="1"/>
    <col min="3" max="3" width="20.85546875" bestFit="1" customWidth="1"/>
    <col min="4" max="4" width="11.42578125" style="13"/>
    <col min="5" max="5" width="6.5703125" style="13" bestFit="1" customWidth="1"/>
    <col min="6" max="6" width="5.5703125" style="13" bestFit="1" customWidth="1"/>
    <col min="7" max="11" width="6.5703125" style="13" bestFit="1" customWidth="1"/>
    <col min="12" max="12" width="9.140625" style="13" bestFit="1" customWidth="1"/>
    <col min="13" max="15" width="6.5703125" style="13" bestFit="1" customWidth="1"/>
    <col min="16" max="16" width="9.140625" style="13" bestFit="1" customWidth="1"/>
    <col min="17" max="19" width="8.140625" style="13" bestFit="1" customWidth="1"/>
    <col min="20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72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79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34</v>
      </c>
      <c r="C10" t="s">
        <v>27</v>
      </c>
      <c r="E10" s="13">
        <v>7</v>
      </c>
      <c r="F10" s="13">
        <v>7</v>
      </c>
      <c r="G10" s="13">
        <v>7</v>
      </c>
      <c r="H10" s="13">
        <v>7</v>
      </c>
      <c r="I10" s="13">
        <v>7</v>
      </c>
      <c r="J10" s="13">
        <v>7</v>
      </c>
      <c r="K10" s="13">
        <v>7</v>
      </c>
      <c r="L10" s="13">
        <v>7</v>
      </c>
      <c r="M10" s="13">
        <v>7</v>
      </c>
      <c r="N10" s="13">
        <v>7</v>
      </c>
      <c r="O10" s="13">
        <v>7</v>
      </c>
      <c r="P10" s="13">
        <v>7</v>
      </c>
      <c r="Q10" s="13">
        <v>7</v>
      </c>
      <c r="R10" s="13">
        <v>7</v>
      </c>
      <c r="S10" s="13">
        <v>7</v>
      </c>
      <c r="T10" s="13">
        <v>7</v>
      </c>
      <c r="U10" s="13">
        <v>7</v>
      </c>
    </row>
    <row r="11" spans="1:21" x14ac:dyDescent="0.25">
      <c r="C11" t="s">
        <v>29</v>
      </c>
      <c r="D11" s="13">
        <v>7</v>
      </c>
      <c r="U11" s="13">
        <v>7</v>
      </c>
    </row>
    <row r="12" spans="1:21" x14ac:dyDescent="0.25">
      <c r="C12" t="s">
        <v>30</v>
      </c>
      <c r="D12" s="13">
        <v>64320</v>
      </c>
    </row>
    <row r="13" spans="1:21" x14ac:dyDescent="0.25">
      <c r="C13" t="s">
        <v>31</v>
      </c>
      <c r="D13" s="13">
        <v>450.24</v>
      </c>
      <c r="J13" s="13">
        <v>52.84</v>
      </c>
      <c r="K13" s="13">
        <v>56.48</v>
      </c>
      <c r="L13" s="13">
        <v>42.39</v>
      </c>
      <c r="M13" s="13">
        <v>42.31</v>
      </c>
      <c r="N13" s="13">
        <v>43.04</v>
      </c>
      <c r="O13" s="13">
        <v>30.39</v>
      </c>
      <c r="P13" s="13">
        <v>37.92</v>
      </c>
      <c r="Q13" s="13">
        <v>25.95</v>
      </c>
      <c r="R13" s="13">
        <v>26.34</v>
      </c>
      <c r="S13" s="13">
        <v>27.3</v>
      </c>
      <c r="T13" s="13">
        <v>30.69</v>
      </c>
      <c r="U13" s="13">
        <v>34.590000000000003</v>
      </c>
    </row>
    <row r="14" spans="1:21" x14ac:dyDescent="0.25">
      <c r="C14" t="s">
        <v>32</v>
      </c>
      <c r="D14" s="13">
        <v>0.15</v>
      </c>
      <c r="J14" s="13">
        <v>0.15</v>
      </c>
      <c r="K14" s="13">
        <v>0.15</v>
      </c>
      <c r="L14" s="13">
        <v>0.15</v>
      </c>
      <c r="M14" s="13">
        <v>0.15</v>
      </c>
      <c r="N14" s="13">
        <v>0.15</v>
      </c>
      <c r="O14" s="13">
        <v>0.15</v>
      </c>
      <c r="P14" s="13">
        <v>0.15</v>
      </c>
      <c r="Q14" s="13">
        <v>0.15</v>
      </c>
      <c r="R14" s="13">
        <v>0.15</v>
      </c>
      <c r="S14" s="13">
        <v>0.15</v>
      </c>
      <c r="T14" s="13">
        <v>0.15</v>
      </c>
      <c r="U14" s="13">
        <v>0.15</v>
      </c>
    </row>
    <row r="15" spans="1:21" x14ac:dyDescent="0.25">
      <c r="A15">
        <v>14010020000</v>
      </c>
      <c r="B15" t="s">
        <v>35</v>
      </c>
      <c r="C15" t="s">
        <v>27</v>
      </c>
      <c r="F15" s="13">
        <v>18</v>
      </c>
      <c r="G15" s="13">
        <v>218</v>
      </c>
      <c r="H15" s="13">
        <v>850</v>
      </c>
      <c r="I15" s="13">
        <v>850</v>
      </c>
      <c r="J15" s="13">
        <v>850</v>
      </c>
      <c r="K15" s="13">
        <v>827</v>
      </c>
      <c r="L15" s="13">
        <v>40</v>
      </c>
      <c r="M15" s="13">
        <v>0</v>
      </c>
      <c r="R15" s="13">
        <v>22</v>
      </c>
      <c r="S15" s="13">
        <v>382</v>
      </c>
      <c r="T15" s="13">
        <v>792</v>
      </c>
      <c r="U15" s="13">
        <v>792</v>
      </c>
    </row>
    <row r="16" spans="1:21" x14ac:dyDescent="0.25">
      <c r="C16" t="s">
        <v>28</v>
      </c>
      <c r="D16" s="13">
        <v>850</v>
      </c>
      <c r="F16" s="13">
        <v>18</v>
      </c>
      <c r="G16" s="13">
        <v>200</v>
      </c>
      <c r="H16" s="13">
        <v>632</v>
      </c>
    </row>
    <row r="17" spans="1:21" x14ac:dyDescent="0.25">
      <c r="C17" t="s">
        <v>36</v>
      </c>
      <c r="D17" s="13">
        <v>5</v>
      </c>
      <c r="K17" s="13">
        <v>5</v>
      </c>
    </row>
    <row r="18" spans="1:21" x14ac:dyDescent="0.25">
      <c r="C18" t="s">
        <v>29</v>
      </c>
      <c r="D18" s="13">
        <v>845</v>
      </c>
      <c r="K18" s="13">
        <v>18</v>
      </c>
      <c r="L18" s="13">
        <v>787</v>
      </c>
      <c r="M18" s="13">
        <v>40</v>
      </c>
    </row>
    <row r="19" spans="1:21" x14ac:dyDescent="0.25">
      <c r="C19" t="s">
        <v>30</v>
      </c>
      <c r="D19" s="13">
        <v>14517.146000000001</v>
      </c>
      <c r="K19" s="13">
        <v>13.86</v>
      </c>
      <c r="L19" s="13">
        <v>14.53</v>
      </c>
      <c r="M19" s="13">
        <v>14.56</v>
      </c>
    </row>
    <row r="20" spans="1:21" x14ac:dyDescent="0.25">
      <c r="C20" t="s">
        <v>31</v>
      </c>
      <c r="D20" s="13">
        <v>12266.989</v>
      </c>
      <c r="K20" s="13">
        <v>249.47900000000001</v>
      </c>
      <c r="L20" s="13">
        <v>11435.11</v>
      </c>
      <c r="M20" s="13">
        <v>582.4</v>
      </c>
    </row>
    <row r="21" spans="1:21" x14ac:dyDescent="0.25">
      <c r="C21" t="s">
        <v>32</v>
      </c>
      <c r="D21" s="13">
        <v>1.349</v>
      </c>
      <c r="K21" s="13">
        <v>1.3</v>
      </c>
      <c r="L21" s="13">
        <v>1.35</v>
      </c>
      <c r="M21" s="13">
        <v>1.35</v>
      </c>
    </row>
    <row r="22" spans="1:21" x14ac:dyDescent="0.25">
      <c r="A22">
        <v>14030050000</v>
      </c>
      <c r="B22" t="s">
        <v>37</v>
      </c>
      <c r="C22" t="s">
        <v>27</v>
      </c>
      <c r="E22" s="13">
        <v>3</v>
      </c>
      <c r="F22" s="13">
        <v>3</v>
      </c>
      <c r="G22" s="13">
        <v>4</v>
      </c>
      <c r="H22" s="13">
        <v>3</v>
      </c>
      <c r="I22" s="13">
        <v>3</v>
      </c>
      <c r="J22" s="13">
        <v>2</v>
      </c>
      <c r="K22" s="13">
        <v>1</v>
      </c>
      <c r="L22" s="13">
        <v>2</v>
      </c>
      <c r="M22" s="13">
        <v>3</v>
      </c>
      <c r="N22" s="13">
        <v>3</v>
      </c>
      <c r="O22" s="13">
        <v>3</v>
      </c>
      <c r="P22" s="13">
        <v>3</v>
      </c>
      <c r="Q22" s="13">
        <v>3</v>
      </c>
      <c r="R22" s="13">
        <v>3</v>
      </c>
      <c r="S22" s="13">
        <v>3</v>
      </c>
      <c r="T22" s="13">
        <v>3</v>
      </c>
      <c r="U22" s="13">
        <v>3</v>
      </c>
    </row>
    <row r="23" spans="1:21" x14ac:dyDescent="0.25">
      <c r="C23" t="s">
        <v>28</v>
      </c>
      <c r="D23" s="13">
        <v>11</v>
      </c>
      <c r="E23" s="13">
        <v>1</v>
      </c>
      <c r="F23" s="13">
        <v>1</v>
      </c>
      <c r="G23" s="13">
        <v>1</v>
      </c>
      <c r="J23" s="13">
        <v>1</v>
      </c>
      <c r="K23" s="13">
        <v>1</v>
      </c>
      <c r="L23" s="13">
        <v>1</v>
      </c>
      <c r="M23" s="13">
        <v>2</v>
      </c>
      <c r="N23" s="13">
        <v>1</v>
      </c>
      <c r="O23" s="13">
        <v>1</v>
      </c>
      <c r="P23" s="13">
        <v>1</v>
      </c>
    </row>
    <row r="24" spans="1:21" x14ac:dyDescent="0.25">
      <c r="C24" t="s">
        <v>29</v>
      </c>
      <c r="D24" s="13">
        <v>13</v>
      </c>
      <c r="J24" s="13">
        <v>2</v>
      </c>
      <c r="K24" s="13">
        <v>2</v>
      </c>
      <c r="M24" s="13">
        <v>1</v>
      </c>
      <c r="N24" s="13">
        <v>1</v>
      </c>
      <c r="O24" s="13">
        <v>1</v>
      </c>
      <c r="P24" s="13">
        <v>1</v>
      </c>
      <c r="Q24" s="13">
        <v>1</v>
      </c>
      <c r="R24" s="13">
        <v>1</v>
      </c>
      <c r="S24" s="13">
        <v>1</v>
      </c>
      <c r="T24" s="13">
        <v>1</v>
      </c>
      <c r="U24" s="13">
        <v>1</v>
      </c>
    </row>
    <row r="25" spans="1:21" x14ac:dyDescent="0.25">
      <c r="C25" t="s">
        <v>30</v>
      </c>
      <c r="D25" s="13">
        <v>3009.538</v>
      </c>
      <c r="J25" s="13">
        <v>3.45</v>
      </c>
      <c r="K25" s="13">
        <v>2.2599999999999998</v>
      </c>
      <c r="M25" s="13">
        <v>3.12</v>
      </c>
      <c r="N25" s="13">
        <v>2.37</v>
      </c>
      <c r="O25" s="13">
        <v>3.12</v>
      </c>
      <c r="P25" s="13">
        <v>3.21</v>
      </c>
      <c r="Q25" s="13">
        <v>2.97</v>
      </c>
      <c r="R25" s="13">
        <v>3.18</v>
      </c>
      <c r="S25" s="13">
        <v>3.42</v>
      </c>
      <c r="T25" s="13">
        <v>3.1850000000000001</v>
      </c>
      <c r="U25" s="13">
        <v>3.13</v>
      </c>
    </row>
    <row r="26" spans="1:21" x14ac:dyDescent="0.25">
      <c r="C26" t="s">
        <v>31</v>
      </c>
      <c r="D26" s="13">
        <v>39.124000000000002</v>
      </c>
      <c r="J26" s="13">
        <v>6.9</v>
      </c>
      <c r="K26" s="13">
        <v>4.5190000000000001</v>
      </c>
      <c r="M26" s="13">
        <v>3.12</v>
      </c>
      <c r="N26" s="13">
        <v>2.37</v>
      </c>
      <c r="O26" s="13">
        <v>3.12</v>
      </c>
      <c r="P26" s="13">
        <v>3.21</v>
      </c>
      <c r="Q26" s="13">
        <v>2.97</v>
      </c>
      <c r="R26" s="13">
        <v>3.18</v>
      </c>
      <c r="S26" s="13">
        <v>3.42</v>
      </c>
      <c r="T26" s="13">
        <v>3.1850000000000001</v>
      </c>
      <c r="U26" s="13">
        <v>3.13</v>
      </c>
    </row>
    <row r="27" spans="1:21" x14ac:dyDescent="0.25">
      <c r="C27" t="s">
        <v>32</v>
      </c>
      <c r="D27" s="13">
        <v>3.262</v>
      </c>
      <c r="J27" s="13">
        <v>3.5</v>
      </c>
      <c r="K27" s="13">
        <v>3.2</v>
      </c>
      <c r="M27" s="13">
        <v>3.5</v>
      </c>
      <c r="N27" s="13">
        <v>3.5</v>
      </c>
      <c r="O27" s="13">
        <v>3.5</v>
      </c>
      <c r="P27" s="13">
        <v>3.5</v>
      </c>
      <c r="Q27" s="13">
        <v>3</v>
      </c>
      <c r="R27" s="13">
        <v>3</v>
      </c>
      <c r="S27" s="13">
        <v>3</v>
      </c>
      <c r="T27" s="13">
        <v>3</v>
      </c>
      <c r="U27" s="13">
        <v>3</v>
      </c>
    </row>
    <row r="28" spans="1:21" x14ac:dyDescent="0.25">
      <c r="A28">
        <v>15010200000</v>
      </c>
      <c r="B28" t="s">
        <v>40</v>
      </c>
      <c r="C28" t="s">
        <v>27</v>
      </c>
      <c r="E28" s="13">
        <v>7</v>
      </c>
      <c r="F28" s="13">
        <v>7</v>
      </c>
      <c r="G28" s="13">
        <v>7</v>
      </c>
      <c r="H28" s="13">
        <v>7</v>
      </c>
      <c r="I28" s="13">
        <v>7</v>
      </c>
      <c r="J28" s="13">
        <v>7</v>
      </c>
      <c r="K28" s="13">
        <v>7</v>
      </c>
      <c r="L28" s="13">
        <v>7</v>
      </c>
      <c r="M28" s="13">
        <v>7</v>
      </c>
      <c r="N28" s="13">
        <v>7</v>
      </c>
      <c r="O28" s="13">
        <v>7</v>
      </c>
      <c r="P28" s="13">
        <v>7</v>
      </c>
      <c r="Q28" s="13">
        <v>7</v>
      </c>
      <c r="R28" s="13">
        <v>7</v>
      </c>
      <c r="S28" s="13">
        <v>7</v>
      </c>
      <c r="T28" s="13">
        <v>7</v>
      </c>
      <c r="U28" s="13">
        <v>7</v>
      </c>
    </row>
    <row r="29" spans="1:21" x14ac:dyDescent="0.25">
      <c r="C29" t="s">
        <v>29</v>
      </c>
      <c r="D29" s="13">
        <v>7</v>
      </c>
      <c r="U29" s="13">
        <v>7</v>
      </c>
    </row>
    <row r="30" spans="1:21" x14ac:dyDescent="0.25">
      <c r="C30" t="s">
        <v>30</v>
      </c>
      <c r="D30" s="13">
        <v>85067</v>
      </c>
    </row>
    <row r="31" spans="1:21" x14ac:dyDescent="0.25">
      <c r="C31" t="s">
        <v>31</v>
      </c>
      <c r="D31" s="13">
        <v>595.46900000000005</v>
      </c>
      <c r="J31" s="13">
        <v>52.67</v>
      </c>
      <c r="K31" s="13">
        <v>50.38</v>
      </c>
      <c r="L31" s="13">
        <v>50.19</v>
      </c>
      <c r="M31" s="13">
        <v>50.23</v>
      </c>
      <c r="N31" s="13">
        <v>48.58</v>
      </c>
      <c r="O31" s="13">
        <v>49.43</v>
      </c>
      <c r="P31" s="13">
        <v>45.7</v>
      </c>
      <c r="Q31" s="13">
        <v>49.83</v>
      </c>
      <c r="R31" s="13">
        <v>46.8</v>
      </c>
      <c r="S31" s="13">
        <v>47.2</v>
      </c>
      <c r="T31" s="13">
        <v>52.34</v>
      </c>
      <c r="U31" s="13">
        <v>52.119</v>
      </c>
    </row>
    <row r="32" spans="1:21" x14ac:dyDescent="0.25">
      <c r="C32" t="s">
        <v>32</v>
      </c>
      <c r="D32" s="13">
        <v>0.3</v>
      </c>
      <c r="J32" s="13">
        <v>0.3</v>
      </c>
      <c r="K32" s="13">
        <v>0.3</v>
      </c>
      <c r="L32" s="13">
        <v>0.3</v>
      </c>
      <c r="M32" s="13">
        <v>0.3</v>
      </c>
      <c r="N32" s="13">
        <v>0.3</v>
      </c>
      <c r="O32" s="13">
        <v>0.3</v>
      </c>
      <c r="P32" s="13">
        <v>0.3</v>
      </c>
      <c r="Q32" s="13">
        <v>0.3</v>
      </c>
      <c r="R32" s="13">
        <v>0.3</v>
      </c>
      <c r="S32" s="13">
        <v>0.3</v>
      </c>
      <c r="T32" s="13">
        <v>0.3</v>
      </c>
      <c r="U32" s="13">
        <v>0.3</v>
      </c>
    </row>
    <row r="33" spans="1:21" x14ac:dyDescent="0.25">
      <c r="A33">
        <v>14030100000</v>
      </c>
      <c r="B33" t="s">
        <v>43</v>
      </c>
      <c r="C33" t="s">
        <v>27</v>
      </c>
      <c r="F33" s="13">
        <v>2</v>
      </c>
      <c r="G33" s="13">
        <v>2</v>
      </c>
      <c r="H33" s="13">
        <v>2</v>
      </c>
      <c r="I33" s="13">
        <v>2</v>
      </c>
      <c r="J33" s="13">
        <v>0</v>
      </c>
    </row>
    <row r="34" spans="1:21" x14ac:dyDescent="0.25">
      <c r="C34" t="s">
        <v>28</v>
      </c>
      <c r="D34" s="13">
        <v>2</v>
      </c>
      <c r="F34" s="13">
        <v>2</v>
      </c>
    </row>
    <row r="35" spans="1:21" x14ac:dyDescent="0.25">
      <c r="C35" t="s">
        <v>29</v>
      </c>
      <c r="D35" s="13">
        <v>2</v>
      </c>
      <c r="J35" s="13">
        <v>2</v>
      </c>
    </row>
    <row r="36" spans="1:21" x14ac:dyDescent="0.25">
      <c r="C36" t="s">
        <v>30</v>
      </c>
      <c r="D36" s="13">
        <v>34670</v>
      </c>
      <c r="J36" s="13">
        <v>34.67</v>
      </c>
    </row>
    <row r="37" spans="1:21" x14ac:dyDescent="0.25">
      <c r="C37" t="s">
        <v>31</v>
      </c>
      <c r="D37" s="13">
        <v>69.34</v>
      </c>
      <c r="J37" s="13">
        <v>69.34</v>
      </c>
    </row>
    <row r="38" spans="1:21" x14ac:dyDescent="0.25">
      <c r="C38" t="s">
        <v>32</v>
      </c>
      <c r="D38" s="13">
        <v>1.1000000000000001</v>
      </c>
      <c r="J38" s="13">
        <v>1.1000000000000001</v>
      </c>
    </row>
    <row r="39" spans="1:21" x14ac:dyDescent="0.25">
      <c r="A39">
        <v>14030360000</v>
      </c>
      <c r="B39" t="s">
        <v>46</v>
      </c>
      <c r="C39" t="s">
        <v>27</v>
      </c>
      <c r="E39" s="13">
        <v>2</v>
      </c>
      <c r="F39" s="13">
        <v>3</v>
      </c>
      <c r="G39" s="13">
        <v>3</v>
      </c>
      <c r="H39" s="13">
        <v>2</v>
      </c>
      <c r="I39" s="13">
        <v>1</v>
      </c>
      <c r="J39" s="13">
        <v>1</v>
      </c>
      <c r="K39" s="13">
        <v>2</v>
      </c>
      <c r="L39" s="13">
        <v>2</v>
      </c>
      <c r="M39" s="13">
        <v>3</v>
      </c>
      <c r="N39" s="13">
        <v>3</v>
      </c>
      <c r="O39" s="13">
        <v>3</v>
      </c>
      <c r="P39" s="13">
        <v>3</v>
      </c>
      <c r="Q39" s="13">
        <v>3</v>
      </c>
      <c r="R39" s="13">
        <v>2</v>
      </c>
      <c r="S39" s="13">
        <v>2</v>
      </c>
      <c r="T39" s="13">
        <v>2</v>
      </c>
      <c r="U39" s="13">
        <v>2</v>
      </c>
    </row>
    <row r="40" spans="1:21" x14ac:dyDescent="0.25">
      <c r="C40" t="s">
        <v>28</v>
      </c>
      <c r="D40" s="13">
        <v>11</v>
      </c>
      <c r="E40" s="13">
        <v>1</v>
      </c>
      <c r="F40" s="13">
        <v>1</v>
      </c>
      <c r="G40" s="13">
        <v>1</v>
      </c>
      <c r="J40" s="13">
        <v>1</v>
      </c>
      <c r="K40" s="13">
        <v>1</v>
      </c>
      <c r="L40" s="13">
        <v>1</v>
      </c>
      <c r="M40" s="13">
        <v>2</v>
      </c>
      <c r="N40" s="13">
        <v>1</v>
      </c>
      <c r="O40" s="13">
        <v>1</v>
      </c>
      <c r="P40" s="13">
        <v>1</v>
      </c>
    </row>
    <row r="41" spans="1:21" x14ac:dyDescent="0.25">
      <c r="C41" t="s">
        <v>29</v>
      </c>
      <c r="D41" s="13">
        <v>11</v>
      </c>
      <c r="J41" s="13">
        <v>1</v>
      </c>
      <c r="L41" s="13">
        <v>1</v>
      </c>
      <c r="M41" s="13">
        <v>1</v>
      </c>
      <c r="N41" s="13">
        <v>1</v>
      </c>
      <c r="O41" s="13">
        <v>1</v>
      </c>
      <c r="P41" s="13">
        <v>1</v>
      </c>
      <c r="Q41" s="13">
        <v>1</v>
      </c>
      <c r="R41" s="13">
        <v>1</v>
      </c>
      <c r="S41" s="13">
        <v>1</v>
      </c>
      <c r="T41" s="13">
        <v>1</v>
      </c>
      <c r="U41" s="13">
        <v>1</v>
      </c>
    </row>
    <row r="42" spans="1:21" x14ac:dyDescent="0.25">
      <c r="C42" t="s">
        <v>30</v>
      </c>
      <c r="D42" s="13">
        <v>2979.9090000000001</v>
      </c>
      <c r="J42" s="13">
        <v>2.48</v>
      </c>
      <c r="L42" s="13">
        <v>2.129</v>
      </c>
      <c r="M42" s="13">
        <v>3.13</v>
      </c>
      <c r="N42" s="13">
        <v>2.4900000000000002</v>
      </c>
      <c r="O42" s="13">
        <v>3.13</v>
      </c>
      <c r="P42" s="13">
        <v>3.25</v>
      </c>
      <c r="Q42" s="13">
        <v>3.27</v>
      </c>
      <c r="R42" s="13">
        <v>3.23</v>
      </c>
      <c r="S42" s="13">
        <v>3.28</v>
      </c>
      <c r="T42" s="13">
        <v>3.18</v>
      </c>
      <c r="U42" s="13">
        <v>3.21</v>
      </c>
    </row>
    <row r="43" spans="1:21" x14ac:dyDescent="0.25">
      <c r="C43" t="s">
        <v>31</v>
      </c>
      <c r="D43" s="13">
        <v>32.779000000000003</v>
      </c>
      <c r="J43" s="13">
        <v>2.48</v>
      </c>
      <c r="L43" s="13">
        <v>2.129</v>
      </c>
      <c r="M43" s="13">
        <v>3.13</v>
      </c>
      <c r="N43" s="13">
        <v>2.4900000000000002</v>
      </c>
      <c r="O43" s="13">
        <v>3.13</v>
      </c>
      <c r="P43" s="13">
        <v>3.25</v>
      </c>
      <c r="Q43" s="13">
        <v>3.27</v>
      </c>
      <c r="R43" s="13">
        <v>3.23</v>
      </c>
      <c r="S43" s="13">
        <v>3.28</v>
      </c>
      <c r="T43" s="13">
        <v>3.18</v>
      </c>
      <c r="U43" s="13">
        <v>3.21</v>
      </c>
    </row>
    <row r="44" spans="1:21" x14ac:dyDescent="0.25">
      <c r="C44" t="s">
        <v>32</v>
      </c>
      <c r="D44" s="13">
        <v>3.0049999999999999</v>
      </c>
      <c r="J44" s="13">
        <v>3</v>
      </c>
      <c r="L44" s="13">
        <v>3</v>
      </c>
      <c r="M44" s="13">
        <v>3</v>
      </c>
      <c r="N44" s="13">
        <v>3.7</v>
      </c>
      <c r="O44" s="13">
        <v>3</v>
      </c>
      <c r="P44" s="13">
        <v>3</v>
      </c>
      <c r="Q44" s="13">
        <v>3</v>
      </c>
      <c r="R44" s="13">
        <v>2.9</v>
      </c>
      <c r="S44" s="13">
        <v>3</v>
      </c>
      <c r="T44" s="13">
        <v>2.6</v>
      </c>
      <c r="U44" s="13">
        <v>3</v>
      </c>
    </row>
    <row r="45" spans="1:21" x14ac:dyDescent="0.25">
      <c r="A45">
        <v>13010140000</v>
      </c>
      <c r="B45" t="s">
        <v>49</v>
      </c>
      <c r="C45" t="s">
        <v>27</v>
      </c>
      <c r="E45" s="13">
        <v>1</v>
      </c>
      <c r="F45" s="13">
        <v>1</v>
      </c>
      <c r="G45" s="13">
        <v>1</v>
      </c>
      <c r="H45" s="13">
        <v>1</v>
      </c>
      <c r="I45" s="13">
        <v>1</v>
      </c>
      <c r="J45" s="13">
        <v>1</v>
      </c>
      <c r="K45" s="13">
        <v>1</v>
      </c>
      <c r="L45" s="13">
        <v>1</v>
      </c>
      <c r="M45" s="13">
        <v>1</v>
      </c>
      <c r="N45" s="13">
        <v>1</v>
      </c>
      <c r="O45" s="13">
        <v>1</v>
      </c>
      <c r="P45" s="13">
        <v>1</v>
      </c>
      <c r="Q45" s="13">
        <v>1</v>
      </c>
      <c r="R45" s="13">
        <v>1</v>
      </c>
      <c r="S45" s="13">
        <v>1</v>
      </c>
      <c r="T45" s="13">
        <v>1</v>
      </c>
      <c r="U45" s="13">
        <v>1</v>
      </c>
    </row>
    <row r="46" spans="1:21" x14ac:dyDescent="0.25">
      <c r="C46" t="s">
        <v>29</v>
      </c>
      <c r="D46" s="13">
        <v>1</v>
      </c>
      <c r="K46" s="13">
        <v>1</v>
      </c>
    </row>
    <row r="47" spans="1:21" x14ac:dyDescent="0.25">
      <c r="C47" t="s">
        <v>30</v>
      </c>
      <c r="D47" s="13">
        <v>8500</v>
      </c>
    </row>
    <row r="48" spans="1:21" x14ac:dyDescent="0.25">
      <c r="C48" t="s">
        <v>31</v>
      </c>
      <c r="D48" s="13">
        <v>8.5</v>
      </c>
      <c r="K48" s="13">
        <v>8.5</v>
      </c>
    </row>
    <row r="49" spans="1:21" x14ac:dyDescent="0.25">
      <c r="C49" t="s">
        <v>32</v>
      </c>
      <c r="D49" s="13">
        <v>4</v>
      </c>
      <c r="K49" s="13">
        <v>4</v>
      </c>
    </row>
    <row r="50" spans="1:21" x14ac:dyDescent="0.25">
      <c r="A50">
        <v>14050060000</v>
      </c>
      <c r="B50" t="s">
        <v>52</v>
      </c>
      <c r="C50" t="s">
        <v>27</v>
      </c>
      <c r="E50" s="13">
        <v>19</v>
      </c>
      <c r="F50" s="13">
        <v>18</v>
      </c>
      <c r="G50" s="13">
        <v>17</v>
      </c>
      <c r="H50" s="13">
        <v>18</v>
      </c>
      <c r="I50" s="13">
        <v>20</v>
      </c>
      <c r="J50" s="13">
        <v>19</v>
      </c>
      <c r="K50" s="13">
        <v>20</v>
      </c>
      <c r="L50" s="13">
        <v>21</v>
      </c>
      <c r="M50" s="13">
        <v>20</v>
      </c>
      <c r="N50" s="13">
        <v>21</v>
      </c>
      <c r="O50" s="13">
        <v>22</v>
      </c>
      <c r="P50" s="13">
        <v>21</v>
      </c>
      <c r="Q50" s="13">
        <v>27</v>
      </c>
      <c r="R50" s="13">
        <v>26</v>
      </c>
      <c r="S50" s="13">
        <v>27</v>
      </c>
      <c r="T50" s="13">
        <v>26</v>
      </c>
      <c r="U50" s="13">
        <v>27</v>
      </c>
    </row>
    <row r="51" spans="1:21" x14ac:dyDescent="0.25">
      <c r="C51" t="s">
        <v>28</v>
      </c>
      <c r="D51" s="13">
        <v>95</v>
      </c>
      <c r="E51" s="13">
        <v>6</v>
      </c>
      <c r="F51" s="13">
        <v>7</v>
      </c>
      <c r="G51" s="13">
        <v>8</v>
      </c>
      <c r="H51" s="13">
        <v>9</v>
      </c>
      <c r="I51" s="13">
        <v>9</v>
      </c>
      <c r="J51" s="13">
        <v>8</v>
      </c>
      <c r="K51" s="13">
        <v>8</v>
      </c>
      <c r="L51" s="13">
        <v>9</v>
      </c>
      <c r="M51" s="13">
        <v>7</v>
      </c>
      <c r="N51" s="13">
        <v>8</v>
      </c>
      <c r="O51" s="13">
        <v>9</v>
      </c>
      <c r="P51" s="13">
        <v>7</v>
      </c>
    </row>
    <row r="52" spans="1:21" x14ac:dyDescent="0.25">
      <c r="C52" t="s">
        <v>29</v>
      </c>
      <c r="D52" s="13">
        <v>90</v>
      </c>
      <c r="J52" s="13">
        <v>9</v>
      </c>
      <c r="K52" s="13">
        <v>7</v>
      </c>
      <c r="L52" s="13">
        <v>8</v>
      </c>
      <c r="M52" s="13">
        <v>8</v>
      </c>
      <c r="N52" s="13">
        <v>7</v>
      </c>
      <c r="O52" s="13">
        <v>8</v>
      </c>
      <c r="P52" s="13">
        <v>8</v>
      </c>
      <c r="Q52" s="13">
        <v>3</v>
      </c>
      <c r="R52" s="13">
        <v>9</v>
      </c>
      <c r="S52" s="13">
        <v>8</v>
      </c>
      <c r="T52" s="13">
        <v>8</v>
      </c>
      <c r="U52" s="13">
        <v>7</v>
      </c>
    </row>
    <row r="53" spans="1:21" x14ac:dyDescent="0.25">
      <c r="C53" t="s">
        <v>30</v>
      </c>
      <c r="D53" s="13">
        <v>45210.222000000002</v>
      </c>
      <c r="J53" s="13">
        <v>43.89</v>
      </c>
      <c r="K53" s="13">
        <v>43.67</v>
      </c>
      <c r="L53" s="13">
        <v>43.53</v>
      </c>
      <c r="M53" s="13">
        <v>44.18</v>
      </c>
      <c r="N53" s="13">
        <v>45.67</v>
      </c>
      <c r="O53" s="13">
        <v>44.84</v>
      </c>
      <c r="P53" s="13">
        <v>44.63</v>
      </c>
      <c r="Q53" s="13">
        <v>44.57</v>
      </c>
      <c r="R53" s="13">
        <v>45.37</v>
      </c>
      <c r="S53" s="13">
        <v>46.74</v>
      </c>
      <c r="T53" s="13">
        <v>47.54</v>
      </c>
      <c r="U53" s="13">
        <v>47.83</v>
      </c>
    </row>
    <row r="54" spans="1:21" x14ac:dyDescent="0.25">
      <c r="C54" t="s">
        <v>31</v>
      </c>
      <c r="D54" s="13">
        <v>4068.92</v>
      </c>
      <c r="J54" s="13">
        <v>395.01</v>
      </c>
      <c r="K54" s="13">
        <v>305.69</v>
      </c>
      <c r="L54" s="13">
        <v>348.24</v>
      </c>
      <c r="M54" s="13">
        <v>353.44</v>
      </c>
      <c r="N54" s="13">
        <v>319.69</v>
      </c>
      <c r="O54" s="13">
        <v>358.72</v>
      </c>
      <c r="P54" s="13">
        <v>357.04</v>
      </c>
      <c r="Q54" s="13">
        <v>133.71</v>
      </c>
      <c r="R54" s="13">
        <v>408.33</v>
      </c>
      <c r="S54" s="13">
        <v>373.92</v>
      </c>
      <c r="T54" s="13">
        <v>380.32</v>
      </c>
      <c r="U54" s="13">
        <v>334.81</v>
      </c>
    </row>
    <row r="55" spans="1:21" x14ac:dyDescent="0.25">
      <c r="C55" t="s">
        <v>32</v>
      </c>
      <c r="D55" s="13">
        <v>0.3</v>
      </c>
      <c r="J55" s="13">
        <v>0.3</v>
      </c>
      <c r="K55" s="13">
        <v>0.3</v>
      </c>
      <c r="L55" s="13">
        <v>0.3</v>
      </c>
      <c r="M55" s="13">
        <v>0.3</v>
      </c>
      <c r="N55" s="13">
        <v>0.3</v>
      </c>
      <c r="O55" s="13">
        <v>0.3</v>
      </c>
      <c r="P55" s="13">
        <v>0.3</v>
      </c>
      <c r="Q55" s="13">
        <v>0.3</v>
      </c>
      <c r="R55" s="13">
        <v>0.3</v>
      </c>
      <c r="S55" s="13">
        <v>0.3</v>
      </c>
      <c r="T55" s="13">
        <v>0.3</v>
      </c>
      <c r="U55" s="13">
        <v>0.3</v>
      </c>
    </row>
    <row r="56" spans="1:21" x14ac:dyDescent="0.25">
      <c r="A56">
        <v>14030280000</v>
      </c>
      <c r="B56" t="s">
        <v>53</v>
      </c>
      <c r="C56" t="s">
        <v>27</v>
      </c>
      <c r="E56" s="13">
        <v>208</v>
      </c>
      <c r="F56" s="13">
        <v>18</v>
      </c>
      <c r="G56" s="13">
        <v>0</v>
      </c>
      <c r="M56" s="13">
        <v>20</v>
      </c>
      <c r="N56" s="13">
        <v>200</v>
      </c>
      <c r="O56" s="13">
        <v>200</v>
      </c>
      <c r="P56" s="13">
        <v>200</v>
      </c>
      <c r="Q56" s="13">
        <v>200</v>
      </c>
      <c r="R56" s="13">
        <v>0</v>
      </c>
    </row>
    <row r="57" spans="1:21" x14ac:dyDescent="0.25">
      <c r="C57" t="s">
        <v>28</v>
      </c>
      <c r="D57" s="13">
        <v>200</v>
      </c>
      <c r="M57" s="13">
        <v>20</v>
      </c>
      <c r="N57" s="13">
        <v>180</v>
      </c>
    </row>
    <row r="58" spans="1:21" x14ac:dyDescent="0.25">
      <c r="C58" t="s">
        <v>29</v>
      </c>
      <c r="D58" s="13">
        <v>200</v>
      </c>
      <c r="R58" s="13">
        <v>200</v>
      </c>
    </row>
    <row r="59" spans="1:21" x14ac:dyDescent="0.25">
      <c r="C59" t="s">
        <v>30</v>
      </c>
      <c r="D59" s="13">
        <v>8230</v>
      </c>
      <c r="R59" s="13">
        <v>8.23</v>
      </c>
    </row>
    <row r="60" spans="1:21" x14ac:dyDescent="0.25">
      <c r="C60" t="s">
        <v>31</v>
      </c>
      <c r="D60" s="13">
        <v>1646</v>
      </c>
      <c r="R60" s="13">
        <v>1646</v>
      </c>
    </row>
    <row r="61" spans="1:21" x14ac:dyDescent="0.25">
      <c r="C61" t="s">
        <v>32</v>
      </c>
      <c r="D61" s="13">
        <v>1.5</v>
      </c>
      <c r="R61" s="13">
        <v>1.5</v>
      </c>
    </row>
    <row r="62" spans="1:21" x14ac:dyDescent="0.25">
      <c r="A62">
        <v>13010210000</v>
      </c>
      <c r="B62" t="s">
        <v>55</v>
      </c>
      <c r="C62" t="s">
        <v>27</v>
      </c>
      <c r="E62" s="13">
        <v>2</v>
      </c>
      <c r="F62" s="13">
        <v>2</v>
      </c>
      <c r="G62" s="13">
        <v>2</v>
      </c>
      <c r="H62" s="13">
        <v>2</v>
      </c>
      <c r="I62" s="13">
        <v>2</v>
      </c>
      <c r="J62" s="13">
        <v>2</v>
      </c>
      <c r="K62" s="13">
        <v>2</v>
      </c>
      <c r="L62" s="13">
        <v>2</v>
      </c>
      <c r="M62" s="13">
        <v>2</v>
      </c>
      <c r="N62" s="13">
        <v>2</v>
      </c>
      <c r="O62" s="13">
        <v>2</v>
      </c>
      <c r="P62" s="13">
        <v>2</v>
      </c>
      <c r="Q62" s="13">
        <v>2</v>
      </c>
      <c r="R62" s="13">
        <v>2</v>
      </c>
      <c r="S62" s="13">
        <v>2</v>
      </c>
      <c r="T62" s="13">
        <v>2</v>
      </c>
      <c r="U62" s="13">
        <v>2</v>
      </c>
    </row>
    <row r="63" spans="1:21" x14ac:dyDescent="0.25">
      <c r="C63" t="s">
        <v>29</v>
      </c>
      <c r="D63" s="13">
        <v>2</v>
      </c>
      <c r="K63" s="13">
        <v>2</v>
      </c>
    </row>
    <row r="64" spans="1:21" x14ac:dyDescent="0.25">
      <c r="C64" t="s">
        <v>30</v>
      </c>
      <c r="D64" s="13">
        <v>17524.5</v>
      </c>
    </row>
    <row r="65" spans="1:21" x14ac:dyDescent="0.25">
      <c r="C65" t="s">
        <v>31</v>
      </c>
      <c r="D65" s="13">
        <v>35.048999999999999</v>
      </c>
      <c r="J65" s="13">
        <v>17.809999999999999</v>
      </c>
      <c r="K65" s="13">
        <v>17.239000000000001</v>
      </c>
    </row>
    <row r="66" spans="1:21" x14ac:dyDescent="0.25">
      <c r="C66" t="s">
        <v>32</v>
      </c>
      <c r="D66" s="13">
        <v>2.754</v>
      </c>
      <c r="J66" s="13">
        <v>3</v>
      </c>
      <c r="K66" s="13">
        <v>2.5</v>
      </c>
    </row>
    <row r="67" spans="1:21" x14ac:dyDescent="0.25">
      <c r="A67">
        <v>13010220000</v>
      </c>
      <c r="B67" t="s">
        <v>56</v>
      </c>
      <c r="C67" t="s">
        <v>27</v>
      </c>
      <c r="E67" s="13">
        <v>21</v>
      </c>
      <c r="F67" s="13">
        <v>21</v>
      </c>
      <c r="G67" s="13">
        <v>21</v>
      </c>
      <c r="H67" s="13">
        <v>21</v>
      </c>
      <c r="I67" s="13">
        <v>21</v>
      </c>
      <c r="J67" s="13">
        <v>21</v>
      </c>
      <c r="K67" s="13">
        <v>21</v>
      </c>
      <c r="L67" s="13">
        <v>21</v>
      </c>
      <c r="M67" s="13">
        <v>21</v>
      </c>
      <c r="N67" s="13">
        <v>21</v>
      </c>
      <c r="O67" s="13">
        <v>21</v>
      </c>
      <c r="P67" s="13">
        <v>21</v>
      </c>
      <c r="Q67" s="13">
        <v>21</v>
      </c>
      <c r="R67" s="13">
        <v>21</v>
      </c>
      <c r="S67" s="13">
        <v>21</v>
      </c>
      <c r="T67" s="13">
        <v>21</v>
      </c>
      <c r="U67" s="13">
        <v>21</v>
      </c>
    </row>
    <row r="68" spans="1:21" x14ac:dyDescent="0.25">
      <c r="C68" t="s">
        <v>29</v>
      </c>
      <c r="D68" s="13">
        <v>21</v>
      </c>
      <c r="L68" s="13">
        <v>21</v>
      </c>
    </row>
    <row r="69" spans="1:21" x14ac:dyDescent="0.25">
      <c r="C69" t="s">
        <v>30</v>
      </c>
      <c r="D69" s="13">
        <v>12696.619000000001</v>
      </c>
    </row>
    <row r="70" spans="1:21" x14ac:dyDescent="0.25">
      <c r="C70" t="s">
        <v>31</v>
      </c>
      <c r="D70" s="13">
        <v>266.62900000000002</v>
      </c>
      <c r="J70" s="13">
        <v>110.96</v>
      </c>
      <c r="K70" s="13">
        <v>116.819</v>
      </c>
      <c r="L70" s="13">
        <v>38.85</v>
      </c>
    </row>
    <row r="71" spans="1:21" x14ac:dyDescent="0.25">
      <c r="C71" t="s">
        <v>32</v>
      </c>
      <c r="D71" s="13">
        <v>2.5390000000000001</v>
      </c>
      <c r="J71" s="13">
        <v>2.7</v>
      </c>
      <c r="K71" s="13">
        <v>2.4</v>
      </c>
      <c r="L71" s="13">
        <v>2.5</v>
      </c>
    </row>
    <row r="72" spans="1:21" x14ac:dyDescent="0.25">
      <c r="A72">
        <v>13010250000</v>
      </c>
      <c r="B72" t="s">
        <v>57</v>
      </c>
      <c r="C72" t="s">
        <v>27</v>
      </c>
      <c r="E72" s="13">
        <v>12</v>
      </c>
      <c r="F72" s="13">
        <v>12</v>
      </c>
      <c r="G72" s="13">
        <v>12</v>
      </c>
      <c r="H72" s="13">
        <v>12</v>
      </c>
      <c r="I72" s="13">
        <v>12</v>
      </c>
      <c r="J72" s="13">
        <v>12</v>
      </c>
      <c r="K72" s="13">
        <v>12</v>
      </c>
      <c r="L72" s="13">
        <v>12</v>
      </c>
      <c r="M72" s="13">
        <v>12</v>
      </c>
      <c r="N72" s="13">
        <v>12</v>
      </c>
      <c r="O72" s="13">
        <v>12</v>
      </c>
      <c r="P72" s="13">
        <v>12</v>
      </c>
      <c r="Q72" s="13">
        <v>12</v>
      </c>
      <c r="R72" s="13">
        <v>12</v>
      </c>
      <c r="S72" s="13">
        <v>12</v>
      </c>
      <c r="T72" s="13">
        <v>12</v>
      </c>
      <c r="U72" s="13">
        <v>12</v>
      </c>
    </row>
    <row r="73" spans="1:21" x14ac:dyDescent="0.25">
      <c r="C73" t="s">
        <v>29</v>
      </c>
      <c r="D73" s="13">
        <v>12</v>
      </c>
      <c r="J73" s="13">
        <v>12</v>
      </c>
    </row>
    <row r="74" spans="1:21" x14ac:dyDescent="0.25">
      <c r="C74" t="s">
        <v>30</v>
      </c>
      <c r="D74" s="13">
        <v>10940</v>
      </c>
    </row>
    <row r="75" spans="1:21" x14ac:dyDescent="0.25">
      <c r="C75" t="s">
        <v>31</v>
      </c>
      <c r="D75" s="13">
        <v>131.28</v>
      </c>
      <c r="J75" s="13">
        <v>131.28</v>
      </c>
    </row>
    <row r="76" spans="1:21" x14ac:dyDescent="0.25">
      <c r="C76" t="s">
        <v>32</v>
      </c>
      <c r="D76" s="13">
        <v>3</v>
      </c>
      <c r="J76" s="13">
        <v>3</v>
      </c>
    </row>
    <row r="77" spans="1:21" x14ac:dyDescent="0.25">
      <c r="A77">
        <v>13010260000</v>
      </c>
      <c r="B77" t="s">
        <v>58</v>
      </c>
      <c r="C77" t="s">
        <v>27</v>
      </c>
      <c r="E77" s="13">
        <v>1</v>
      </c>
      <c r="F77" s="13">
        <v>1</v>
      </c>
      <c r="G77" s="13">
        <v>1</v>
      </c>
      <c r="H77" s="13">
        <v>1</v>
      </c>
      <c r="I77" s="13">
        <v>1</v>
      </c>
      <c r="J77" s="13">
        <v>1</v>
      </c>
      <c r="K77" s="13">
        <v>1</v>
      </c>
      <c r="L77" s="13">
        <v>1</v>
      </c>
      <c r="M77" s="13">
        <v>1</v>
      </c>
      <c r="N77" s="13">
        <v>1</v>
      </c>
      <c r="O77" s="13">
        <v>1</v>
      </c>
      <c r="P77" s="13">
        <v>1</v>
      </c>
      <c r="Q77" s="13">
        <v>1</v>
      </c>
      <c r="R77" s="13">
        <v>1</v>
      </c>
      <c r="S77" s="13">
        <v>1</v>
      </c>
      <c r="T77" s="13">
        <v>1</v>
      </c>
      <c r="U77" s="13">
        <v>1</v>
      </c>
    </row>
    <row r="78" spans="1:21" x14ac:dyDescent="0.25">
      <c r="C78" t="s">
        <v>29</v>
      </c>
      <c r="D78" s="13">
        <v>1</v>
      </c>
      <c r="J78" s="13">
        <v>1</v>
      </c>
    </row>
    <row r="79" spans="1:21" x14ac:dyDescent="0.25">
      <c r="C79" t="s">
        <v>30</v>
      </c>
      <c r="D79" s="13">
        <v>16000</v>
      </c>
    </row>
    <row r="80" spans="1:21" x14ac:dyDescent="0.25">
      <c r="C80" t="s">
        <v>31</v>
      </c>
      <c r="D80" s="13">
        <v>16</v>
      </c>
      <c r="J80" s="13">
        <v>16</v>
      </c>
    </row>
    <row r="81" spans="1:21" x14ac:dyDescent="0.25">
      <c r="C81" t="s">
        <v>32</v>
      </c>
      <c r="D81" s="13">
        <v>2</v>
      </c>
      <c r="J81" s="13">
        <v>2</v>
      </c>
    </row>
    <row r="82" spans="1:21" x14ac:dyDescent="0.25">
      <c r="A82">
        <v>13010320000</v>
      </c>
      <c r="B82" t="s">
        <v>59</v>
      </c>
      <c r="C82" t="s">
        <v>27</v>
      </c>
      <c r="E82" s="13">
        <v>18</v>
      </c>
      <c r="F82" s="13">
        <v>18</v>
      </c>
      <c r="G82" s="13">
        <v>18</v>
      </c>
      <c r="H82" s="13">
        <v>18</v>
      </c>
      <c r="I82" s="13">
        <v>18</v>
      </c>
      <c r="J82" s="13">
        <v>18</v>
      </c>
      <c r="K82" s="13">
        <v>18</v>
      </c>
      <c r="L82" s="13">
        <v>18</v>
      </c>
      <c r="M82" s="13">
        <v>18</v>
      </c>
      <c r="N82" s="13">
        <v>18</v>
      </c>
      <c r="O82" s="13">
        <v>18</v>
      </c>
      <c r="P82" s="13">
        <v>18</v>
      </c>
      <c r="Q82" s="13">
        <v>18</v>
      </c>
      <c r="R82" s="13">
        <v>18</v>
      </c>
      <c r="S82" s="13">
        <v>18</v>
      </c>
      <c r="T82" s="13">
        <v>18</v>
      </c>
      <c r="U82" s="13">
        <v>18</v>
      </c>
    </row>
    <row r="83" spans="1:21" x14ac:dyDescent="0.25">
      <c r="C83" t="s">
        <v>29</v>
      </c>
      <c r="D83" s="13">
        <v>18</v>
      </c>
      <c r="N83" s="13">
        <v>18</v>
      </c>
    </row>
    <row r="84" spans="1:21" x14ac:dyDescent="0.25">
      <c r="C84" t="s">
        <v>30</v>
      </c>
      <c r="D84" s="13">
        <v>13200</v>
      </c>
    </row>
    <row r="85" spans="1:21" x14ac:dyDescent="0.25">
      <c r="C85" t="s">
        <v>31</v>
      </c>
      <c r="D85" s="13">
        <v>237.6</v>
      </c>
      <c r="M85" s="13">
        <v>160</v>
      </c>
      <c r="N85" s="13">
        <v>77.599999999999994</v>
      </c>
    </row>
    <row r="86" spans="1:21" x14ac:dyDescent="0.25">
      <c r="C86" t="s">
        <v>32</v>
      </c>
      <c r="D86" s="13">
        <v>4</v>
      </c>
      <c r="M86" s="13">
        <v>4</v>
      </c>
      <c r="N86" s="13">
        <v>4</v>
      </c>
    </row>
    <row r="87" spans="1:21" x14ac:dyDescent="0.25">
      <c r="A87">
        <v>14040090000</v>
      </c>
      <c r="B87" t="s">
        <v>60</v>
      </c>
      <c r="C87" t="s">
        <v>27</v>
      </c>
      <c r="E87" s="13">
        <v>385</v>
      </c>
      <c r="F87" s="13">
        <v>75</v>
      </c>
      <c r="G87" s="13">
        <v>0</v>
      </c>
      <c r="M87" s="13">
        <v>395</v>
      </c>
      <c r="N87" s="13">
        <v>420</v>
      </c>
      <c r="O87" s="13">
        <v>420</v>
      </c>
      <c r="P87" s="13">
        <v>140</v>
      </c>
      <c r="Q87" s="13">
        <v>90</v>
      </c>
      <c r="R87" s="13">
        <v>40</v>
      </c>
      <c r="S87" s="13">
        <v>0</v>
      </c>
    </row>
    <row r="88" spans="1:21" x14ac:dyDescent="0.25">
      <c r="C88" t="s">
        <v>28</v>
      </c>
      <c r="D88" s="13">
        <v>420</v>
      </c>
      <c r="M88" s="13">
        <v>395</v>
      </c>
      <c r="N88" s="13">
        <v>25</v>
      </c>
    </row>
    <row r="89" spans="1:21" x14ac:dyDescent="0.25">
      <c r="C89" t="s">
        <v>29</v>
      </c>
      <c r="D89" s="13">
        <v>465</v>
      </c>
      <c r="P89" s="13">
        <v>280</v>
      </c>
      <c r="Q89" s="13">
        <v>95</v>
      </c>
      <c r="R89" s="13">
        <v>50</v>
      </c>
      <c r="S89" s="13">
        <v>40</v>
      </c>
    </row>
    <row r="90" spans="1:21" x14ac:dyDescent="0.25">
      <c r="C90" t="s">
        <v>30</v>
      </c>
      <c r="D90" s="13">
        <v>41226.129000000001</v>
      </c>
      <c r="P90" s="13">
        <v>40.74</v>
      </c>
      <c r="Q90" s="13">
        <v>40.65</v>
      </c>
      <c r="R90" s="13">
        <v>43.64</v>
      </c>
      <c r="S90" s="13">
        <v>42.98</v>
      </c>
    </row>
    <row r="91" spans="1:21" x14ac:dyDescent="0.25">
      <c r="C91" t="s">
        <v>31</v>
      </c>
      <c r="D91" s="13">
        <v>19170.150000000001</v>
      </c>
      <c r="P91" s="13">
        <v>11407.2</v>
      </c>
      <c r="Q91" s="13">
        <v>3861.75</v>
      </c>
      <c r="R91" s="13">
        <v>2182</v>
      </c>
      <c r="S91" s="13">
        <v>1719.2</v>
      </c>
    </row>
    <row r="92" spans="1:21" x14ac:dyDescent="0.25">
      <c r="C92" t="s">
        <v>32</v>
      </c>
      <c r="D92" s="13">
        <v>0.85699999999999998</v>
      </c>
      <c r="P92" s="13">
        <v>0.78</v>
      </c>
      <c r="Q92" s="13">
        <v>1.1499999999999999</v>
      </c>
      <c r="R92" s="13">
        <v>0.79</v>
      </c>
      <c r="S92" s="13">
        <v>0.8</v>
      </c>
    </row>
    <row r="93" spans="1:21" x14ac:dyDescent="0.25">
      <c r="A93">
        <v>14030180000</v>
      </c>
      <c r="B93" t="s">
        <v>61</v>
      </c>
      <c r="C93" t="s">
        <v>27</v>
      </c>
      <c r="E93" s="13">
        <v>3</v>
      </c>
      <c r="F93" s="13">
        <v>3</v>
      </c>
      <c r="G93" s="13">
        <v>4</v>
      </c>
      <c r="H93" s="13">
        <v>4</v>
      </c>
      <c r="I93" s="13">
        <v>4</v>
      </c>
      <c r="J93" s="13">
        <v>4</v>
      </c>
      <c r="K93" s="13">
        <v>4</v>
      </c>
      <c r="L93" s="13">
        <v>4</v>
      </c>
      <c r="M93" s="13">
        <v>6</v>
      </c>
      <c r="N93" s="13">
        <v>7</v>
      </c>
      <c r="O93" s="13">
        <v>7</v>
      </c>
      <c r="P93" s="13">
        <v>7</v>
      </c>
      <c r="Q93" s="13">
        <v>5</v>
      </c>
      <c r="R93" s="13">
        <v>5</v>
      </c>
      <c r="S93" s="13">
        <v>3</v>
      </c>
      <c r="T93" s="13">
        <v>3</v>
      </c>
      <c r="U93" s="13">
        <v>3</v>
      </c>
    </row>
    <row r="94" spans="1:21" x14ac:dyDescent="0.25">
      <c r="C94" t="s">
        <v>28</v>
      </c>
      <c r="D94" s="13">
        <v>8</v>
      </c>
      <c r="E94" s="13">
        <v>2</v>
      </c>
      <c r="F94" s="13">
        <v>1</v>
      </c>
      <c r="G94" s="13">
        <v>1</v>
      </c>
      <c r="M94" s="13">
        <v>2</v>
      </c>
      <c r="N94" s="13">
        <v>1</v>
      </c>
      <c r="P94" s="13">
        <v>1</v>
      </c>
    </row>
    <row r="95" spans="1:21" x14ac:dyDescent="0.25">
      <c r="C95" t="s">
        <v>29</v>
      </c>
      <c r="D95" s="13">
        <v>9</v>
      </c>
      <c r="P95" s="13">
        <v>1</v>
      </c>
      <c r="Q95" s="13">
        <v>2</v>
      </c>
      <c r="R95" s="13">
        <v>1</v>
      </c>
      <c r="S95" s="13">
        <v>3</v>
      </c>
      <c r="T95" s="13">
        <v>1</v>
      </c>
      <c r="U95" s="13">
        <v>1</v>
      </c>
    </row>
    <row r="96" spans="1:21" x14ac:dyDescent="0.25">
      <c r="C96" t="s">
        <v>30</v>
      </c>
      <c r="D96" s="13">
        <v>11402.222</v>
      </c>
      <c r="P96" s="13">
        <v>11.45</v>
      </c>
      <c r="Q96" s="13">
        <v>11.125</v>
      </c>
      <c r="R96" s="13">
        <v>11.18</v>
      </c>
      <c r="S96" s="13">
        <v>11.34</v>
      </c>
      <c r="T96" s="13">
        <v>12.3</v>
      </c>
      <c r="U96" s="13">
        <v>11.42</v>
      </c>
    </row>
    <row r="97" spans="1:21" x14ac:dyDescent="0.25">
      <c r="C97" t="s">
        <v>31</v>
      </c>
      <c r="D97" s="13">
        <v>102.62</v>
      </c>
      <c r="P97" s="13">
        <v>11.45</v>
      </c>
      <c r="Q97" s="13">
        <v>22.25</v>
      </c>
      <c r="R97" s="13">
        <v>11.18</v>
      </c>
      <c r="S97" s="13">
        <v>34.020000000000003</v>
      </c>
      <c r="T97" s="13">
        <v>12.3</v>
      </c>
      <c r="U97" s="13">
        <v>11.42</v>
      </c>
    </row>
    <row r="98" spans="1:21" x14ac:dyDescent="0.25">
      <c r="C98" t="s">
        <v>32</v>
      </c>
      <c r="D98" s="13">
        <v>2.3250000000000002</v>
      </c>
      <c r="P98" s="13">
        <v>2.5</v>
      </c>
      <c r="Q98" s="13">
        <v>2.2000000000000002</v>
      </c>
      <c r="R98" s="13">
        <v>2.2999999999999998</v>
      </c>
      <c r="S98" s="13">
        <v>2.2000000000000002</v>
      </c>
      <c r="T98" s="13">
        <v>2.5</v>
      </c>
      <c r="U98" s="13">
        <v>2.6</v>
      </c>
    </row>
    <row r="99" spans="1:21" x14ac:dyDescent="0.25">
      <c r="A99">
        <v>14030210000</v>
      </c>
      <c r="B99" t="s">
        <v>65</v>
      </c>
      <c r="C99" t="s">
        <v>27</v>
      </c>
      <c r="E99" s="13">
        <v>2</v>
      </c>
      <c r="F99" s="13">
        <v>2</v>
      </c>
      <c r="G99" s="13">
        <v>2</v>
      </c>
      <c r="H99" s="13">
        <v>2</v>
      </c>
      <c r="I99" s="13">
        <v>2</v>
      </c>
      <c r="J99" s="13">
        <v>2</v>
      </c>
      <c r="K99" s="13">
        <v>2</v>
      </c>
      <c r="L99" s="13">
        <v>4</v>
      </c>
      <c r="M99" s="13">
        <v>4</v>
      </c>
      <c r="N99" s="13">
        <v>4</v>
      </c>
      <c r="O99" s="13">
        <v>4</v>
      </c>
      <c r="P99" s="13">
        <v>3</v>
      </c>
      <c r="Q99" s="13">
        <v>2</v>
      </c>
      <c r="R99" s="13">
        <v>3</v>
      </c>
      <c r="S99" s="13">
        <v>2</v>
      </c>
      <c r="T99" s="13">
        <v>3</v>
      </c>
      <c r="U99" s="13">
        <v>3</v>
      </c>
    </row>
    <row r="100" spans="1:21" x14ac:dyDescent="0.25">
      <c r="C100" t="s">
        <v>28</v>
      </c>
      <c r="D100" s="13">
        <v>9</v>
      </c>
      <c r="F100" s="13">
        <v>1</v>
      </c>
      <c r="G100" s="13">
        <v>1</v>
      </c>
      <c r="J100" s="13">
        <v>1</v>
      </c>
      <c r="K100" s="13">
        <v>1</v>
      </c>
      <c r="L100" s="13">
        <v>2</v>
      </c>
      <c r="M100" s="13">
        <v>1</v>
      </c>
      <c r="N100" s="13">
        <v>1</v>
      </c>
      <c r="P100" s="13">
        <v>1</v>
      </c>
    </row>
    <row r="101" spans="1:21" x14ac:dyDescent="0.25">
      <c r="C101" t="s">
        <v>29</v>
      </c>
      <c r="D101" s="13">
        <v>11</v>
      </c>
      <c r="J101" s="13">
        <v>1</v>
      </c>
      <c r="K101" s="13">
        <v>1</v>
      </c>
      <c r="M101" s="13">
        <v>1</v>
      </c>
      <c r="N101" s="13">
        <v>1</v>
      </c>
      <c r="P101" s="13">
        <v>2</v>
      </c>
      <c r="Q101" s="13">
        <v>1</v>
      </c>
      <c r="S101" s="13">
        <v>2</v>
      </c>
      <c r="T101" s="13">
        <v>1</v>
      </c>
      <c r="U101" s="13">
        <v>1</v>
      </c>
    </row>
    <row r="102" spans="1:21" x14ac:dyDescent="0.25">
      <c r="C102" t="s">
        <v>30</v>
      </c>
      <c r="D102" s="13">
        <v>27685.454000000002</v>
      </c>
      <c r="J102" s="13">
        <v>28.98</v>
      </c>
      <c r="K102" s="13">
        <v>27.84</v>
      </c>
      <c r="M102" s="13">
        <v>29.35</v>
      </c>
      <c r="N102" s="13">
        <v>28.35</v>
      </c>
      <c r="P102" s="13">
        <v>27.64</v>
      </c>
      <c r="Q102" s="13">
        <v>27.54</v>
      </c>
      <c r="S102" s="13">
        <v>26.54</v>
      </c>
      <c r="T102" s="13">
        <v>26.78</v>
      </c>
      <c r="U102" s="13">
        <v>27.34</v>
      </c>
    </row>
    <row r="103" spans="1:21" x14ac:dyDescent="0.25">
      <c r="C103" t="s">
        <v>31</v>
      </c>
      <c r="D103" s="13">
        <v>304.54000000000002</v>
      </c>
      <c r="J103" s="13">
        <v>28.98</v>
      </c>
      <c r="K103" s="13">
        <v>27.84</v>
      </c>
      <c r="M103" s="13">
        <v>29.35</v>
      </c>
      <c r="N103" s="13">
        <v>28.35</v>
      </c>
      <c r="P103" s="13">
        <v>55.28</v>
      </c>
      <c r="Q103" s="13">
        <v>27.54</v>
      </c>
      <c r="S103" s="13">
        <v>53.08</v>
      </c>
      <c r="T103" s="13">
        <v>26.78</v>
      </c>
      <c r="U103" s="13">
        <v>27.34</v>
      </c>
    </row>
    <row r="104" spans="1:21" x14ac:dyDescent="0.25">
      <c r="C104" t="s">
        <v>32</v>
      </c>
      <c r="D104" s="13">
        <v>2.0950000000000002</v>
      </c>
      <c r="J104" s="13">
        <v>1.5</v>
      </c>
      <c r="K104" s="13">
        <v>1.6</v>
      </c>
      <c r="M104" s="13">
        <v>1.4</v>
      </c>
      <c r="N104" s="13">
        <v>1.5</v>
      </c>
      <c r="P104" s="13">
        <v>2.2000000000000002</v>
      </c>
      <c r="Q104" s="13">
        <v>2.5</v>
      </c>
      <c r="S104" s="13">
        <v>2.6</v>
      </c>
      <c r="T104" s="13">
        <v>2.5</v>
      </c>
      <c r="U104" s="13">
        <v>2.6</v>
      </c>
    </row>
    <row r="105" spans="1:21" x14ac:dyDescent="0.25">
      <c r="A105">
        <v>13020120000</v>
      </c>
      <c r="B105" t="s">
        <v>69</v>
      </c>
      <c r="C105" t="s">
        <v>27</v>
      </c>
      <c r="E105" s="13">
        <v>45</v>
      </c>
      <c r="F105" s="13">
        <v>45</v>
      </c>
      <c r="G105" s="13">
        <v>45</v>
      </c>
      <c r="H105" s="13">
        <v>45</v>
      </c>
      <c r="I105" s="13">
        <v>45</v>
      </c>
      <c r="J105" s="13">
        <v>45</v>
      </c>
      <c r="K105" s="13">
        <v>45</v>
      </c>
      <c r="L105" s="13">
        <v>45</v>
      </c>
      <c r="M105" s="13">
        <v>45</v>
      </c>
      <c r="N105" s="13">
        <v>45</v>
      </c>
      <c r="O105" s="13">
        <v>45</v>
      </c>
      <c r="P105" s="13">
        <v>45</v>
      </c>
      <c r="Q105" s="13">
        <v>45</v>
      </c>
      <c r="R105" s="13">
        <v>45</v>
      </c>
      <c r="S105" s="13">
        <v>45</v>
      </c>
      <c r="T105" s="13">
        <v>45</v>
      </c>
      <c r="U105" s="13">
        <v>45</v>
      </c>
    </row>
    <row r="106" spans="1:21" x14ac:dyDescent="0.25">
      <c r="C106" t="s">
        <v>29</v>
      </c>
      <c r="D106" s="13">
        <v>45</v>
      </c>
      <c r="L106" s="13">
        <v>45</v>
      </c>
    </row>
    <row r="107" spans="1:21" x14ac:dyDescent="0.25">
      <c r="C107" t="s">
        <v>30</v>
      </c>
      <c r="D107" s="13">
        <v>10149.977000000001</v>
      </c>
    </row>
    <row r="108" spans="1:21" x14ac:dyDescent="0.25">
      <c r="C108" t="s">
        <v>31</v>
      </c>
      <c r="D108" s="13">
        <v>456.74900000000002</v>
      </c>
      <c r="K108" s="13">
        <v>211.36</v>
      </c>
      <c r="L108" s="13">
        <v>245.38900000000001</v>
      </c>
    </row>
    <row r="109" spans="1:21" x14ac:dyDescent="0.25">
      <c r="C109" t="s">
        <v>32</v>
      </c>
      <c r="D109" s="13">
        <v>2.7309999999999999</v>
      </c>
      <c r="K109" s="13">
        <v>3</v>
      </c>
      <c r="L109" s="13">
        <v>2.5</v>
      </c>
    </row>
    <row r="110" spans="1:21" x14ac:dyDescent="0.25">
      <c r="A110">
        <v>14040140000</v>
      </c>
      <c r="B110" t="s">
        <v>70</v>
      </c>
      <c r="C110" t="s">
        <v>27</v>
      </c>
      <c r="E110" s="13">
        <v>5</v>
      </c>
      <c r="F110" s="13">
        <v>4</v>
      </c>
      <c r="G110" s="13">
        <v>5</v>
      </c>
      <c r="H110" s="13">
        <v>5</v>
      </c>
      <c r="I110" s="13">
        <v>5</v>
      </c>
      <c r="J110" s="13">
        <v>6</v>
      </c>
      <c r="K110" s="13">
        <v>7</v>
      </c>
      <c r="L110" s="13">
        <v>5</v>
      </c>
      <c r="M110" s="13">
        <v>5</v>
      </c>
      <c r="N110" s="13">
        <v>5</v>
      </c>
      <c r="O110" s="13">
        <v>5</v>
      </c>
      <c r="P110" s="13">
        <v>5</v>
      </c>
      <c r="Q110" s="13">
        <v>4</v>
      </c>
      <c r="R110" s="13">
        <v>4</v>
      </c>
      <c r="S110" s="13">
        <v>3</v>
      </c>
      <c r="T110" s="13">
        <v>5</v>
      </c>
      <c r="U110" s="13">
        <v>6</v>
      </c>
    </row>
    <row r="111" spans="1:21" x14ac:dyDescent="0.25">
      <c r="C111" t="s">
        <v>28</v>
      </c>
      <c r="D111" s="13">
        <v>6</v>
      </c>
      <c r="G111" s="13">
        <v>1</v>
      </c>
      <c r="I111" s="13">
        <v>1</v>
      </c>
      <c r="J111" s="13">
        <v>1</v>
      </c>
      <c r="K111" s="13">
        <v>1</v>
      </c>
      <c r="M111" s="13">
        <v>1</v>
      </c>
      <c r="P111" s="13">
        <v>1</v>
      </c>
    </row>
    <row r="112" spans="1:21" x14ac:dyDescent="0.25">
      <c r="C112" t="s">
        <v>29</v>
      </c>
      <c r="D112" s="13">
        <v>8</v>
      </c>
      <c r="L112" s="13">
        <v>2</v>
      </c>
      <c r="M112" s="13">
        <v>1</v>
      </c>
      <c r="P112" s="13">
        <v>1</v>
      </c>
      <c r="Q112" s="13">
        <v>1</v>
      </c>
      <c r="R112" s="13">
        <v>1</v>
      </c>
      <c r="S112" s="13">
        <v>2</v>
      </c>
    </row>
    <row r="113" spans="3:19" x14ac:dyDescent="0.25">
      <c r="C113" t="s">
        <v>30</v>
      </c>
      <c r="D113" s="13">
        <v>14879.875</v>
      </c>
      <c r="L113" s="13">
        <v>16.125</v>
      </c>
      <c r="M113" s="13">
        <v>15.9</v>
      </c>
      <c r="P113" s="13">
        <v>14.98</v>
      </c>
      <c r="Q113" s="13">
        <v>14.34</v>
      </c>
      <c r="R113" s="13">
        <v>14.529</v>
      </c>
      <c r="S113" s="13">
        <v>13.52</v>
      </c>
    </row>
    <row r="114" spans="3:19" x14ac:dyDescent="0.25">
      <c r="C114" t="s">
        <v>31</v>
      </c>
      <c r="D114" s="13">
        <v>119.039</v>
      </c>
      <c r="L114" s="13">
        <v>32.25</v>
      </c>
      <c r="M114" s="13">
        <v>15.9</v>
      </c>
      <c r="P114" s="13">
        <v>14.98</v>
      </c>
      <c r="Q114" s="13">
        <v>14.34</v>
      </c>
      <c r="R114" s="13">
        <v>14.529</v>
      </c>
      <c r="S114" s="13">
        <v>27.04</v>
      </c>
    </row>
    <row r="115" spans="3:19" x14ac:dyDescent="0.25">
      <c r="C115" t="s">
        <v>32</v>
      </c>
      <c r="D115" s="13">
        <v>2.3940000000000001</v>
      </c>
      <c r="L115" s="13">
        <v>2.2000000000000002</v>
      </c>
      <c r="M115" s="13">
        <v>2.5</v>
      </c>
      <c r="P115" s="13">
        <v>2.6</v>
      </c>
      <c r="Q115" s="13">
        <v>2</v>
      </c>
      <c r="R115" s="13">
        <v>2.5</v>
      </c>
      <c r="S115" s="13">
        <v>2.6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42"/>
  <sheetViews>
    <sheetView workbookViewId="0">
      <selection activeCell="B1" sqref="B1:B2"/>
    </sheetView>
  </sheetViews>
  <sheetFormatPr baseColWidth="10" defaultRowHeight="15" x14ac:dyDescent="0.25"/>
  <cols>
    <col min="1" max="1" width="0.140625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16" width="8.140625" style="13" bestFit="1" customWidth="1"/>
    <col min="17" max="17" width="6.5703125" style="13" bestFit="1" customWidth="1"/>
    <col min="18" max="21" width="8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72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80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34</v>
      </c>
      <c r="C10" t="s">
        <v>27</v>
      </c>
      <c r="E10" s="13">
        <v>592</v>
      </c>
      <c r="F10" s="13">
        <v>592</v>
      </c>
      <c r="G10" s="13">
        <v>592</v>
      </c>
      <c r="H10" s="13">
        <v>592</v>
      </c>
      <c r="I10" s="13">
        <v>592</v>
      </c>
      <c r="J10" s="13">
        <v>592</v>
      </c>
      <c r="K10" s="13">
        <v>592</v>
      </c>
      <c r="L10" s="13">
        <v>592</v>
      </c>
      <c r="M10" s="13">
        <v>592</v>
      </c>
      <c r="N10" s="13">
        <v>592</v>
      </c>
      <c r="O10" s="13">
        <v>592</v>
      </c>
      <c r="P10" s="13">
        <v>592</v>
      </c>
      <c r="Q10" s="13">
        <v>592</v>
      </c>
      <c r="R10" s="13">
        <v>592</v>
      </c>
      <c r="S10" s="13">
        <v>592</v>
      </c>
      <c r="T10" s="13">
        <v>592</v>
      </c>
      <c r="U10" s="13">
        <v>592</v>
      </c>
    </row>
    <row r="11" spans="1:21" x14ac:dyDescent="0.25">
      <c r="C11" t="s">
        <v>28</v>
      </c>
      <c r="D11" s="13">
        <v>7</v>
      </c>
      <c r="E11" s="13">
        <v>7</v>
      </c>
    </row>
    <row r="12" spans="1:21" x14ac:dyDescent="0.25">
      <c r="C12" t="s">
        <v>29</v>
      </c>
      <c r="D12" s="13">
        <v>592</v>
      </c>
      <c r="U12" s="13">
        <v>592</v>
      </c>
    </row>
    <row r="13" spans="1:21" x14ac:dyDescent="0.25">
      <c r="C13" t="s">
        <v>30</v>
      </c>
      <c r="D13" s="13">
        <v>47212.701000000001</v>
      </c>
    </row>
    <row r="14" spans="1:21" x14ac:dyDescent="0.25">
      <c r="C14" t="s">
        <v>31</v>
      </c>
      <c r="D14" s="13">
        <v>27949.919000000002</v>
      </c>
      <c r="J14" s="13">
        <v>3360.01</v>
      </c>
      <c r="K14" s="13">
        <v>3363.55</v>
      </c>
      <c r="L14" s="13">
        <v>3458</v>
      </c>
      <c r="M14" s="13">
        <v>3399.94</v>
      </c>
      <c r="N14" s="13">
        <v>2608.1999999999998</v>
      </c>
      <c r="O14" s="13">
        <v>2257.36</v>
      </c>
      <c r="P14" s="13">
        <v>1956.15</v>
      </c>
      <c r="Q14" s="13">
        <v>498.959</v>
      </c>
      <c r="R14" s="13">
        <v>1662.9</v>
      </c>
      <c r="S14" s="13">
        <v>1803.2</v>
      </c>
      <c r="T14" s="13">
        <v>1769.45</v>
      </c>
      <c r="U14" s="13">
        <v>1812.2</v>
      </c>
    </row>
    <row r="15" spans="1:21" x14ac:dyDescent="0.25">
      <c r="C15" t="s">
        <v>32</v>
      </c>
      <c r="D15" s="13">
        <v>0.156</v>
      </c>
      <c r="J15" s="13">
        <v>0.15</v>
      </c>
      <c r="K15" s="13">
        <v>0.15</v>
      </c>
      <c r="L15" s="13">
        <v>0.2</v>
      </c>
      <c r="M15" s="13">
        <v>0.15</v>
      </c>
      <c r="N15" s="13">
        <v>0.15</v>
      </c>
      <c r="O15" s="13">
        <v>0.15</v>
      </c>
      <c r="P15" s="13">
        <v>0.15</v>
      </c>
      <c r="Q15" s="13">
        <v>0.15</v>
      </c>
      <c r="R15" s="13">
        <v>0.15</v>
      </c>
      <c r="S15" s="13">
        <v>0.15</v>
      </c>
      <c r="T15" s="13">
        <v>0.15</v>
      </c>
      <c r="U15" s="13">
        <v>0.15</v>
      </c>
    </row>
    <row r="16" spans="1:21" x14ac:dyDescent="0.25">
      <c r="A16">
        <v>13010220000</v>
      </c>
      <c r="B16" t="s">
        <v>56</v>
      </c>
      <c r="C16" t="s">
        <v>27</v>
      </c>
      <c r="E16" s="13">
        <v>1</v>
      </c>
      <c r="F16" s="13">
        <v>1</v>
      </c>
      <c r="G16" s="13">
        <v>1</v>
      </c>
      <c r="H16" s="13">
        <v>1</v>
      </c>
      <c r="I16" s="13">
        <v>1</v>
      </c>
      <c r="J16" s="13">
        <v>1</v>
      </c>
      <c r="K16" s="13">
        <v>1</v>
      </c>
      <c r="L16" s="13">
        <v>1</v>
      </c>
      <c r="M16" s="13">
        <v>1</v>
      </c>
      <c r="N16" s="13">
        <v>1</v>
      </c>
      <c r="O16" s="13">
        <v>1</v>
      </c>
      <c r="P16" s="13">
        <v>1</v>
      </c>
      <c r="Q16" s="13">
        <v>1</v>
      </c>
      <c r="R16" s="13">
        <v>1</v>
      </c>
      <c r="S16" s="13">
        <v>1</v>
      </c>
      <c r="T16" s="13">
        <v>1</v>
      </c>
      <c r="U16" s="13">
        <v>1</v>
      </c>
    </row>
    <row r="17" spans="1:21" x14ac:dyDescent="0.25">
      <c r="C17" t="s">
        <v>29</v>
      </c>
      <c r="D17" s="13">
        <v>1</v>
      </c>
      <c r="K17" s="13">
        <v>1</v>
      </c>
    </row>
    <row r="18" spans="1:21" x14ac:dyDescent="0.25">
      <c r="C18" t="s">
        <v>30</v>
      </c>
      <c r="D18" s="13">
        <v>14300</v>
      </c>
    </row>
    <row r="19" spans="1:21" x14ac:dyDescent="0.25">
      <c r="C19" t="s">
        <v>31</v>
      </c>
      <c r="D19" s="13">
        <v>14.3</v>
      </c>
      <c r="K19" s="13">
        <v>14.3</v>
      </c>
    </row>
    <row r="20" spans="1:21" x14ac:dyDescent="0.25">
      <c r="C20" t="s">
        <v>32</v>
      </c>
      <c r="D20" s="13">
        <v>2</v>
      </c>
      <c r="K20" s="13">
        <v>2</v>
      </c>
    </row>
    <row r="21" spans="1:21" x14ac:dyDescent="0.25">
      <c r="A21">
        <v>13010320000</v>
      </c>
      <c r="B21" t="s">
        <v>59</v>
      </c>
      <c r="C21" t="s">
        <v>27</v>
      </c>
      <c r="E21" s="13">
        <v>4</v>
      </c>
      <c r="F21" s="13">
        <v>4</v>
      </c>
      <c r="G21" s="13">
        <v>4</v>
      </c>
      <c r="H21" s="13">
        <v>4</v>
      </c>
      <c r="I21" s="13">
        <v>4</v>
      </c>
      <c r="J21" s="13">
        <v>4</v>
      </c>
      <c r="K21" s="13">
        <v>4</v>
      </c>
      <c r="L21" s="13">
        <v>4</v>
      </c>
      <c r="M21" s="13">
        <v>4</v>
      </c>
      <c r="N21" s="13">
        <v>4</v>
      </c>
      <c r="O21" s="13">
        <v>4</v>
      </c>
      <c r="P21" s="13">
        <v>4</v>
      </c>
      <c r="Q21" s="13">
        <v>4</v>
      </c>
      <c r="R21" s="13">
        <v>4</v>
      </c>
      <c r="S21" s="13">
        <v>4</v>
      </c>
      <c r="T21" s="13">
        <v>4</v>
      </c>
      <c r="U21" s="13">
        <v>4</v>
      </c>
    </row>
    <row r="22" spans="1:21" x14ac:dyDescent="0.25">
      <c r="C22" t="s">
        <v>29</v>
      </c>
      <c r="D22" s="13">
        <v>4</v>
      </c>
      <c r="N22" s="13">
        <v>4</v>
      </c>
    </row>
    <row r="23" spans="1:21" x14ac:dyDescent="0.25">
      <c r="C23" t="s">
        <v>30</v>
      </c>
      <c r="D23" s="13">
        <v>14385</v>
      </c>
    </row>
    <row r="24" spans="1:21" x14ac:dyDescent="0.25">
      <c r="C24" t="s">
        <v>31</v>
      </c>
      <c r="D24" s="13">
        <v>57.54</v>
      </c>
      <c r="L24" s="13">
        <v>31.02</v>
      </c>
      <c r="N24" s="13">
        <v>26.52</v>
      </c>
    </row>
    <row r="25" spans="1:21" x14ac:dyDescent="0.25">
      <c r="C25" t="s">
        <v>32</v>
      </c>
      <c r="D25" s="13">
        <v>3.8940000000000001</v>
      </c>
      <c r="L25" s="13">
        <v>5</v>
      </c>
      <c r="N25" s="13">
        <v>2.6</v>
      </c>
    </row>
    <row r="26" spans="1:21" x14ac:dyDescent="0.25">
      <c r="A26">
        <v>14040090000</v>
      </c>
      <c r="B26" t="s">
        <v>60</v>
      </c>
      <c r="C26" t="s">
        <v>27</v>
      </c>
      <c r="F26" s="13">
        <v>7</v>
      </c>
      <c r="G26" s="13">
        <v>11</v>
      </c>
      <c r="H26" s="13">
        <v>11</v>
      </c>
      <c r="I26" s="13">
        <v>11</v>
      </c>
      <c r="J26" s="13">
        <v>11</v>
      </c>
      <c r="K26" s="13">
        <v>11</v>
      </c>
      <c r="L26" s="13">
        <v>0</v>
      </c>
      <c r="R26" s="13">
        <v>3</v>
      </c>
      <c r="S26" s="13">
        <v>11</v>
      </c>
      <c r="T26" s="13">
        <v>11</v>
      </c>
      <c r="U26" s="13">
        <v>11</v>
      </c>
    </row>
    <row r="27" spans="1:21" x14ac:dyDescent="0.25">
      <c r="C27" t="s">
        <v>28</v>
      </c>
      <c r="D27" s="13">
        <v>11</v>
      </c>
      <c r="F27" s="13">
        <v>7</v>
      </c>
      <c r="G27" s="13">
        <v>4</v>
      </c>
    </row>
    <row r="28" spans="1:21" x14ac:dyDescent="0.25">
      <c r="C28" t="s">
        <v>29</v>
      </c>
      <c r="D28" s="13">
        <v>11</v>
      </c>
      <c r="L28" s="13">
        <v>11</v>
      </c>
    </row>
    <row r="29" spans="1:21" x14ac:dyDescent="0.25">
      <c r="C29" t="s">
        <v>30</v>
      </c>
      <c r="D29" s="13">
        <v>14350</v>
      </c>
      <c r="L29" s="13">
        <v>14.35</v>
      </c>
    </row>
    <row r="30" spans="1:21" x14ac:dyDescent="0.25">
      <c r="C30" t="s">
        <v>31</v>
      </c>
      <c r="D30" s="13">
        <v>157.85</v>
      </c>
      <c r="L30" s="13">
        <v>157.85</v>
      </c>
    </row>
    <row r="31" spans="1:21" x14ac:dyDescent="0.25">
      <c r="C31" t="s">
        <v>32</v>
      </c>
      <c r="D31" s="13">
        <v>0.7</v>
      </c>
      <c r="L31" s="13">
        <v>0.7</v>
      </c>
    </row>
    <row r="32" spans="1:21" x14ac:dyDescent="0.25">
      <c r="A32">
        <v>15010350000</v>
      </c>
      <c r="B32" t="s">
        <v>68</v>
      </c>
      <c r="C32" t="s">
        <v>27</v>
      </c>
      <c r="E32" s="13">
        <v>20</v>
      </c>
      <c r="F32" s="13">
        <v>20</v>
      </c>
      <c r="G32" s="13">
        <v>20</v>
      </c>
      <c r="H32" s="13">
        <v>20</v>
      </c>
      <c r="I32" s="13">
        <v>20</v>
      </c>
      <c r="J32" s="13">
        <v>20</v>
      </c>
      <c r="K32" s="13">
        <v>20</v>
      </c>
      <c r="L32" s="13">
        <v>20</v>
      </c>
      <c r="M32" s="13">
        <v>20</v>
      </c>
      <c r="N32" s="13">
        <v>20</v>
      </c>
      <c r="O32" s="13">
        <v>20</v>
      </c>
      <c r="P32" s="13">
        <v>20</v>
      </c>
      <c r="Q32" s="13">
        <v>20</v>
      </c>
      <c r="R32" s="13">
        <v>20</v>
      </c>
      <c r="S32" s="13">
        <v>20</v>
      </c>
      <c r="T32" s="13">
        <v>20</v>
      </c>
      <c r="U32" s="13">
        <v>20</v>
      </c>
    </row>
    <row r="33" spans="1:21" x14ac:dyDescent="0.25">
      <c r="C33" t="s">
        <v>29</v>
      </c>
      <c r="D33" s="13">
        <v>20</v>
      </c>
      <c r="O33" s="13">
        <v>20</v>
      </c>
    </row>
    <row r="34" spans="1:21" x14ac:dyDescent="0.25">
      <c r="C34" t="s">
        <v>30</v>
      </c>
      <c r="D34" s="13">
        <v>32.5</v>
      </c>
    </row>
    <row r="35" spans="1:21" x14ac:dyDescent="0.25">
      <c r="C35" t="s">
        <v>31</v>
      </c>
      <c r="D35" s="13">
        <v>0.65</v>
      </c>
      <c r="O35" s="13">
        <v>0.65</v>
      </c>
    </row>
    <row r="36" spans="1:21" x14ac:dyDescent="0.25">
      <c r="C36" t="s">
        <v>32</v>
      </c>
      <c r="D36" s="13">
        <v>250</v>
      </c>
      <c r="O36" s="13">
        <v>250</v>
      </c>
    </row>
    <row r="37" spans="1:21" x14ac:dyDescent="0.25">
      <c r="A37">
        <v>14030230000</v>
      </c>
      <c r="B37" t="s">
        <v>71</v>
      </c>
      <c r="C37" t="s">
        <v>27</v>
      </c>
      <c r="F37" s="13">
        <v>5</v>
      </c>
      <c r="G37" s="13">
        <v>7</v>
      </c>
      <c r="H37" s="13">
        <v>7</v>
      </c>
      <c r="I37" s="13">
        <v>7</v>
      </c>
      <c r="J37" s="13">
        <v>7</v>
      </c>
      <c r="K37" s="13">
        <v>7</v>
      </c>
      <c r="L37" s="13">
        <v>0</v>
      </c>
      <c r="R37" s="13">
        <v>3</v>
      </c>
      <c r="S37" s="13">
        <v>7</v>
      </c>
      <c r="T37" s="13">
        <v>7</v>
      </c>
      <c r="U37" s="13">
        <v>7</v>
      </c>
    </row>
    <row r="38" spans="1:21" x14ac:dyDescent="0.25">
      <c r="C38" t="s">
        <v>28</v>
      </c>
      <c r="D38" s="13">
        <v>7</v>
      </c>
      <c r="F38" s="13">
        <v>5</v>
      </c>
      <c r="G38" s="13">
        <v>2</v>
      </c>
    </row>
    <row r="39" spans="1:21" x14ac:dyDescent="0.25">
      <c r="C39" t="s">
        <v>29</v>
      </c>
      <c r="D39" s="13">
        <v>7</v>
      </c>
      <c r="L39" s="13">
        <v>7</v>
      </c>
    </row>
    <row r="40" spans="1:21" x14ac:dyDescent="0.25">
      <c r="C40" t="s">
        <v>30</v>
      </c>
      <c r="D40" s="13">
        <v>15870</v>
      </c>
      <c r="L40" s="13">
        <v>15.87</v>
      </c>
    </row>
    <row r="41" spans="1:21" x14ac:dyDescent="0.25">
      <c r="C41" t="s">
        <v>31</v>
      </c>
      <c r="D41" s="13">
        <v>111.09</v>
      </c>
      <c r="L41" s="13">
        <v>111.09</v>
      </c>
    </row>
    <row r="42" spans="1:21" x14ac:dyDescent="0.25">
      <c r="C42" t="s">
        <v>32</v>
      </c>
      <c r="D42" s="13">
        <v>1.2</v>
      </c>
      <c r="L42" s="13">
        <v>1.2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Provincia</vt:lpstr>
      <vt:lpstr>Aplao</vt:lpstr>
      <vt:lpstr>Andagua</vt:lpstr>
      <vt:lpstr>Ayo</vt:lpstr>
      <vt:lpstr>Chachas</vt:lpstr>
      <vt:lpstr>Chilcaymarca</vt:lpstr>
      <vt:lpstr>Choco</vt:lpstr>
      <vt:lpstr>Huancarqui</vt:lpstr>
      <vt:lpstr>Machaguay</vt:lpstr>
      <vt:lpstr>Ocopamapa</vt:lpstr>
      <vt:lpstr>Pampacolca</vt:lpstr>
      <vt:lpstr>Tipan</vt:lpstr>
      <vt:lpstr>Uñon</vt:lpstr>
      <vt:lpstr>Uraca</vt:lpstr>
      <vt:lpstr>Viraco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Milton Torres</cp:lastModifiedBy>
  <dcterms:created xsi:type="dcterms:W3CDTF">2026-01-20T17:21:04Z</dcterms:created>
  <dcterms:modified xsi:type="dcterms:W3CDTF">2026-03-17T14:20:38Z</dcterms:modified>
</cp:coreProperties>
</file>