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E70287D9-6F35-4ADD-898B-1E31787202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vincia" sheetId="1" r:id="rId1"/>
    <sheet name="Chuquibamba" sheetId="2" r:id="rId2"/>
    <sheet name="Andaray" sheetId="3" r:id="rId3"/>
    <sheet name="Cayarani" sheetId="4" r:id="rId4"/>
    <sheet name="Chichas" sheetId="5" r:id="rId5"/>
    <sheet name="Iray" sheetId="6" r:id="rId6"/>
    <sheet name="Rio Grande" sheetId="7" r:id="rId7"/>
    <sheet name="Salamanca" sheetId="8" r:id="rId8"/>
    <sheet name="Yanaquihua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9" l="1"/>
  <c r="B1" i="7"/>
  <c r="B1" i="4"/>
  <c r="B1" i="3"/>
</calcChain>
</file>

<file path=xl/sharedStrings.xml><?xml version="1.0" encoding="utf-8"?>
<sst xmlns="http://schemas.openxmlformats.org/spreadsheetml/2006/main" count="1249" uniqueCount="69">
  <si>
    <t xml:space="preserve">FECHA : </t>
  </si>
  <si>
    <t>DEPARTAMENTO</t>
  </si>
  <si>
    <t xml:space="preserve">PROVINCIA </t>
  </si>
  <si>
    <t>AREQUIPA</t>
  </si>
  <si>
    <t>CONDESUYOS</t>
  </si>
  <si>
    <t>EJECUCION Y PERSPECTIVAS DE LA INFORMACION AGRICOLA</t>
  </si>
  <si>
    <t xml:space="preserve">CAMPAÑA AGRICOLA: </t>
  </si>
  <si>
    <t>2024-2025</t>
  </si>
  <si>
    <t>COD.CULTIVO</t>
  </si>
  <si>
    <t>CULTIVO</t>
  </si>
  <si>
    <t>VARIABLES</t>
  </si>
  <si>
    <t>TOTAL EJEC.</t>
  </si>
  <si>
    <t>AGO</t>
  </si>
  <si>
    <t>SET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</si>
  <si>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</si>
  <si>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</si>
  <si>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</si>
  <si>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</si>
  <si>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</si>
  <si>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</si>
  <si>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</si>
  <si>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</si>
  <si>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</si>
  <si>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</si>
  <si>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COSECHAS</t>
  </si>
  <si>
    <t>SIEMBRAS</t>
  </si>
  <si>
    <t>AJO</t>
  </si>
  <si>
    <t>Sup.Verde (ha.)</t>
  </si>
  <si>
    <t>Siembras (ha.)</t>
  </si>
  <si>
    <t>Cosechas (ha.)</t>
  </si>
  <si>
    <t>Rendimiento (Kg./ha.)</t>
  </si>
  <si>
    <t>Produccion (t.)</t>
  </si>
  <si>
    <t>Precio Chacra (S/Kg.)</t>
  </si>
  <si>
    <t>ALFALFA</t>
  </si>
  <si>
    <t>Sup Perdida (ha.)</t>
  </si>
  <si>
    <t>ARROZ</t>
  </si>
  <si>
    <t>AVENA FORRAJERA</t>
  </si>
  <si>
    <t>CAMOTE</t>
  </si>
  <si>
    <t>CEBADA  FORRAJERA</t>
  </si>
  <si>
    <t>CEBADA GRANO</t>
  </si>
  <si>
    <t>CEBOLLA</t>
  </si>
  <si>
    <t>CHIRIMOYO</t>
  </si>
  <si>
    <t>HABA GRANO SECO</t>
  </si>
  <si>
    <t>HABA GRANO VERDE</t>
  </si>
  <si>
    <t>HIGUERA</t>
  </si>
  <si>
    <t>MAIZ AMILACEO</t>
  </si>
  <si>
    <t>MAIZ MORADO</t>
  </si>
  <si>
    <t>MANZANO</t>
  </si>
  <si>
    <t>MELOCOTONERO</t>
  </si>
  <si>
    <t>OCA</t>
  </si>
  <si>
    <t>OLLUCO</t>
  </si>
  <si>
    <t>PACAE O GUABO</t>
  </si>
  <si>
    <t>PALTO</t>
  </si>
  <si>
    <t>PAPA (agrupa mejoradas y nativas)</t>
  </si>
  <si>
    <t>PERAL</t>
  </si>
  <si>
    <t>QUINUA</t>
  </si>
  <si>
    <t>TRIGO BLANDO</t>
  </si>
  <si>
    <t>TUNA</t>
  </si>
  <si>
    <t>VID</t>
  </si>
  <si>
    <t>ZAPALLO</t>
  </si>
  <si>
    <t xml:space="preserve">DISTRITO </t>
  </si>
  <si>
    <t>CHUQUIBAMBA</t>
  </si>
  <si>
    <t>ANDARAY</t>
  </si>
  <si>
    <t>CAYARANI</t>
  </si>
  <si>
    <t>CHICHAS</t>
  </si>
  <si>
    <t>IRAY</t>
  </si>
  <si>
    <t>RIO GRANDE</t>
  </si>
  <si>
    <t>SALAMANCA</t>
  </si>
  <si>
    <t>YANAQUIHUA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</si>
</sst>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BA5D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BA5D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CE9CA"/>
        <bgColor indexed="64"/>
      </patternFill>
    </fill>
    <fill>
      <patternFill patternType="solid">
        <fgColor rgb="FFC2F3F4"/>
        <bgColor indexed="64"/>
      </patternFill>
    </fill>
    <fill>
      <patternFill patternType="solid">
        <fgColor rgb="FFFFFFE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22" fontId="0" fillId="0" borderId="0" xfId="0" applyNumberFormat="1"/>
    <xf numFmtId="0" fontId="2" fillId="0" borderId="1" xfId="0" applyFont="1" applyBorder="1"/>
    <xf numFmtId="0" fontId="2" fillId="0" borderId="3" xfId="0" applyFont="1" applyBorder="1"/>
    <xf numFmtId="0" fontId="1" fillId="0" borderId="0" xfId="0" applyFont="1"/>
    <xf numFmtId="0" fontId="1" fillId="0" borderId="6" xfId="0" applyFont="1" applyBorder="1"/>
    <xf numFmtId="0" fontId="1" fillId="0" borderId="8" xfId="0" applyFont="1" applyBorder="1"/>
    <xf numFmtId="0" fontId="3" fillId="0" borderId="0" xfId="0" applyFo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/>
    <xf numFmtId="0" fontId="2" fillId="4" borderId="9" xfId="0" applyFont="1" applyFill="1" applyBorder="1"/>
    <xf numFmtId="0" fontId="2" fillId="4" borderId="10" xfId="0" applyFont="1" applyFill="1" applyBorder="1"/>
    <xf numFmtId="4" fontId="0" fillId="0" borderId="0" xfId="0" applyNumberFormat="1"/>
    <xf numFmtId="4" fontId="1" fillId="0" borderId="0" xfId="0" applyNumberFormat="1" applyFont="1"/>
    <xf numFmtId="4" fontId="3" fillId="0" borderId="0" xfId="0" applyNumberFormat="1" applyFont="1"/>
    <xf numFmtId="4" fontId="4" fillId="0" borderId="7" xfId="0" applyNumberFormat="1" applyFont="1" applyBorder="1" applyAlignment="1">
      <alignment horizontal="center"/>
    </xf>
    <xf numFmtId="4" fontId="4" fillId="0" borderId="0" xfId="0" applyNumberFormat="1" applyFont="1"/>
    <xf numFmtId="4" fontId="2" fillId="4" borderId="10" xfId="0" applyNumberFormat="1" applyFont="1" applyFill="1" applyBorder="1"/>
    <xf numFmtId="4" fontId="2" fillId="4" borderId="11" xfId="0" applyNumberFormat="1" applyFont="1" applyFill="1" applyBorder="1"/>
    <xf numFmtId="0" fontId="2" fillId="0" borderId="2" xfId="0" applyFont="1" applyBorder="1"/>
    <xf numFmtId="0" fontId="1" fillId="0" borderId="7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" fontId="4" fillId="2" borderId="9" xfId="0" applyNumberFormat="1" applyFont="1" applyFill="1" applyBorder="1" applyAlignment="1">
      <alignment horizontal="center"/>
    </xf>
    <xf numFmtId="4" fontId="4" fillId="2" borderId="10" xfId="0" applyNumberFormat="1" applyFont="1" applyFill="1" applyBorder="1" applyAlignment="1">
      <alignment horizontal="center"/>
    </xf>
    <xf numFmtId="4" fontId="4" fillId="2" borderId="11" xfId="0" applyNumberFormat="1" applyFont="1" applyFill="1" applyBorder="1" applyAlignment="1">
      <alignment horizontal="center"/>
    </xf>
    <xf numFmtId="4" fontId="4" fillId="3" borderId="9" xfId="0" applyNumberFormat="1" applyFont="1" applyFill="1" applyBorder="1" applyAlignment="1">
      <alignment horizontal="center"/>
    </xf>
    <xf numFmtId="4" fontId="4" fillId="3" borderId="10" xfId="0" applyNumberFormat="1" applyFont="1" applyFill="1" applyBorder="1" applyAlignment="1">
      <alignment horizontal="center"/>
    </xf>
    <xf numFmtId="4" fontId="4" fillId="3" borderId="1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5"/>
  <sheetViews>
    <sheetView tabSelected="1" topLeftCell="B1" workbookViewId="0">
      <selection sqref="A1:A2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9" width="8.140625" style="13" bestFit="1" customWidth="1"/>
    <col min="10" max="21" width="9.140625" style="13" bestFit="1" customWidth="1"/>
  </cols>
  <sheetData>
    <row r="1" spans="1:21" x14ac:dyDescent="0.25">
      <c r="A1" s="2" t="s">
        <v>1</v>
      </c>
      <c r="B1" s="3" t="s">
        <v>2</v>
      </c>
      <c r="C1" s="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6" t="s">
        <v>4</v>
      </c>
      <c r="C2" s="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24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25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8</v>
      </c>
      <c r="B9" s="12" t="s">
        <v>9</v>
      </c>
      <c r="C9" s="12" t="s">
        <v>10</v>
      </c>
      <c r="D9" s="18" t="s">
        <v>11</v>
      </c>
      <c r="E9" s="18" t="s">
        <v>12</v>
      </c>
      <c r="F9" s="18" t="s">
        <v>13</v>
      </c>
      <c r="G9" s="18" t="s">
        <v>14</v>
      </c>
      <c r="H9" s="18" t="s">
        <v>15</v>
      </c>
      <c r="I9" s="18" t="s">
        <v>16</v>
      </c>
      <c r="J9" s="18" t="s">
        <v>17</v>
      </c>
      <c r="K9" s="18" t="s">
        <v>18</v>
      </c>
      <c r="L9" s="18" t="s">
        <v>19</v>
      </c>
      <c r="M9" s="18" t="s">
        <v>20</v>
      </c>
      <c r="N9" s="18" t="s">
        <v>21</v>
      </c>
      <c r="O9" s="18" t="s">
        <v>22</v>
      </c>
      <c r="P9" s="18" t="s">
        <v>23</v>
      </c>
      <c r="Q9" s="18" t="s">
        <v>12</v>
      </c>
      <c r="R9" s="18" t="s">
        <v>13</v>
      </c>
      <c r="S9" s="18" t="s">
        <v>14</v>
      </c>
      <c r="T9" s="18" t="s">
        <v>15</v>
      </c>
      <c r="U9" s="19" t="s">
        <v>16</v>
      </c>
    </row>
    <row r="10" spans="1:21" x14ac:dyDescent="0.25">
      <c r="A10">
        <v>14030030000</v>
      </c>
      <c r="B10" t="s">
        <v>26</v>
      </c>
      <c r="C10" t="s">
        <v>27</v>
      </c>
      <c r="G10" s="13">
        <v>1</v>
      </c>
      <c r="H10" s="13">
        <v>5</v>
      </c>
      <c r="I10" s="13">
        <v>8</v>
      </c>
      <c r="J10" s="13">
        <v>8</v>
      </c>
      <c r="K10" s="13">
        <v>8</v>
      </c>
      <c r="L10" s="13">
        <v>10</v>
      </c>
      <c r="M10" s="13">
        <v>8</v>
      </c>
      <c r="N10" s="13">
        <v>3</v>
      </c>
      <c r="O10" s="13">
        <v>3</v>
      </c>
      <c r="P10" s="13">
        <v>2</v>
      </c>
      <c r="Q10" s="13">
        <v>1</v>
      </c>
      <c r="R10" s="13">
        <v>1</v>
      </c>
      <c r="S10" s="13">
        <v>1</v>
      </c>
      <c r="T10" s="13">
        <v>1</v>
      </c>
    </row>
    <row r="11" spans="1:21" x14ac:dyDescent="0.25">
      <c r="C11" t="s">
        <v>28</v>
      </c>
      <c r="D11" s="13">
        <v>12</v>
      </c>
      <c r="G11" s="13">
        <v>1</v>
      </c>
      <c r="H11" s="13">
        <v>4</v>
      </c>
      <c r="I11" s="13">
        <v>3</v>
      </c>
      <c r="L11" s="13">
        <v>2</v>
      </c>
      <c r="O11" s="13">
        <v>1</v>
      </c>
      <c r="P11" s="13">
        <v>1</v>
      </c>
    </row>
    <row r="12" spans="1:21" x14ac:dyDescent="0.25">
      <c r="C12" t="s">
        <v>29</v>
      </c>
      <c r="D12" s="13">
        <v>13</v>
      </c>
      <c r="M12" s="13">
        <v>2</v>
      </c>
      <c r="N12" s="13">
        <v>5</v>
      </c>
      <c r="O12" s="13">
        <v>1</v>
      </c>
      <c r="P12" s="13">
        <v>2</v>
      </c>
      <c r="Q12" s="13">
        <v>1</v>
      </c>
      <c r="T12" s="13">
        <v>1</v>
      </c>
      <c r="U12" s="13">
        <v>1</v>
      </c>
    </row>
    <row r="13" spans="1:21" x14ac:dyDescent="0.25">
      <c r="C13" t="s">
        <v>30</v>
      </c>
      <c r="D13" s="13">
        <v>9822.3070000000007</v>
      </c>
      <c r="M13" s="13">
        <v>10350</v>
      </c>
      <c r="N13" s="13">
        <v>8332</v>
      </c>
      <c r="O13" s="13">
        <v>10370</v>
      </c>
      <c r="P13" s="13">
        <v>10450</v>
      </c>
      <c r="Q13" s="13">
        <v>12570</v>
      </c>
      <c r="T13" s="13">
        <v>10970</v>
      </c>
      <c r="U13" s="13">
        <v>10520</v>
      </c>
    </row>
    <row r="14" spans="1:21" x14ac:dyDescent="0.25">
      <c r="C14" t="s">
        <v>31</v>
      </c>
      <c r="D14" s="13">
        <v>127.69</v>
      </c>
      <c r="M14" s="13">
        <v>20.7</v>
      </c>
      <c r="N14" s="13">
        <v>41.66</v>
      </c>
      <c r="O14" s="13">
        <v>10.37</v>
      </c>
      <c r="P14" s="13">
        <v>20.9</v>
      </c>
      <c r="Q14" s="13">
        <v>12.57</v>
      </c>
      <c r="T14" s="13">
        <v>10.97</v>
      </c>
      <c r="U14" s="13">
        <v>10.52</v>
      </c>
    </row>
    <row r="15" spans="1:21" x14ac:dyDescent="0.25">
      <c r="C15" t="s">
        <v>32</v>
      </c>
      <c r="D15" s="13">
        <v>7.1109999999999998</v>
      </c>
      <c r="M15" s="13">
        <v>8</v>
      </c>
      <c r="N15" s="13">
        <v>8.25</v>
      </c>
      <c r="O15" s="13">
        <v>9</v>
      </c>
      <c r="P15" s="13">
        <v>5</v>
      </c>
      <c r="Q15" s="13">
        <v>7</v>
      </c>
      <c r="T15" s="13">
        <v>5.5</v>
      </c>
      <c r="U15" s="13">
        <v>5</v>
      </c>
    </row>
    <row r="16" spans="1:21" x14ac:dyDescent="0.25">
      <c r="A16">
        <v>12010010000</v>
      </c>
      <c r="B16" t="s">
        <v>33</v>
      </c>
      <c r="C16" t="s">
        <v>27</v>
      </c>
      <c r="E16" s="13">
        <v>3227</v>
      </c>
      <c r="F16" s="13">
        <v>3227</v>
      </c>
      <c r="G16" s="13">
        <v>3228</v>
      </c>
      <c r="H16" s="13">
        <v>3228</v>
      </c>
      <c r="I16" s="13">
        <v>3228</v>
      </c>
      <c r="J16" s="13">
        <v>3228</v>
      </c>
      <c r="K16" s="13">
        <v>3228</v>
      </c>
      <c r="L16" s="13">
        <v>3228</v>
      </c>
      <c r="M16" s="13">
        <v>3228</v>
      </c>
      <c r="N16" s="13">
        <v>3228</v>
      </c>
      <c r="O16" s="13">
        <v>3228</v>
      </c>
      <c r="P16" s="13">
        <v>3228</v>
      </c>
      <c r="Q16" s="13">
        <v>3228</v>
      </c>
      <c r="R16" s="13">
        <v>3228</v>
      </c>
      <c r="S16" s="13">
        <v>3228</v>
      </c>
      <c r="T16" s="13">
        <v>3241</v>
      </c>
      <c r="U16" s="13">
        <v>3241</v>
      </c>
    </row>
    <row r="17" spans="1:21" x14ac:dyDescent="0.25">
      <c r="C17" t="s">
        <v>28</v>
      </c>
      <c r="D17" s="13">
        <v>102</v>
      </c>
      <c r="J17" s="13">
        <v>8</v>
      </c>
      <c r="K17" s="13">
        <v>71</v>
      </c>
      <c r="L17" s="13">
        <v>23</v>
      </c>
    </row>
    <row r="18" spans="1:21" x14ac:dyDescent="0.25">
      <c r="C18" t="s">
        <v>34</v>
      </c>
      <c r="D18" s="13">
        <v>3</v>
      </c>
      <c r="K18" s="13">
        <v>3</v>
      </c>
    </row>
    <row r="19" spans="1:21" x14ac:dyDescent="0.25">
      <c r="C19" t="s">
        <v>29</v>
      </c>
      <c r="D19" s="13">
        <v>3241</v>
      </c>
    </row>
    <row r="20" spans="1:21" x14ac:dyDescent="0.25">
      <c r="C20" t="s">
        <v>30</v>
      </c>
      <c r="D20" s="13">
        <v>42264.31</v>
      </c>
    </row>
    <row r="21" spans="1:21" x14ac:dyDescent="0.25">
      <c r="C21" t="s">
        <v>31</v>
      </c>
      <c r="D21" s="13">
        <v>136978.63</v>
      </c>
      <c r="J21" s="13">
        <v>11271.3</v>
      </c>
      <c r="K21" s="13">
        <v>10859.9</v>
      </c>
      <c r="L21" s="13">
        <v>11074</v>
      </c>
      <c r="M21" s="13">
        <v>10969.4</v>
      </c>
      <c r="N21" s="13">
        <v>11247.3</v>
      </c>
      <c r="O21" s="13">
        <v>11012</v>
      </c>
      <c r="P21" s="13">
        <v>11145.4</v>
      </c>
      <c r="Q21" s="13">
        <v>11022.2</v>
      </c>
      <c r="R21" s="13">
        <v>11103.35</v>
      </c>
      <c r="S21" s="13">
        <v>11117.85</v>
      </c>
      <c r="T21" s="13">
        <v>11319.58</v>
      </c>
      <c r="U21" s="13">
        <v>14836.35</v>
      </c>
    </row>
    <row r="22" spans="1:21" x14ac:dyDescent="0.25">
      <c r="C22" t="s">
        <v>32</v>
      </c>
      <c r="D22" s="13">
        <v>0.11600000000000001</v>
      </c>
      <c r="J22" s="13">
        <v>0.11799999999999999</v>
      </c>
      <c r="K22" s="13">
        <v>0.11600000000000001</v>
      </c>
      <c r="L22" s="13">
        <v>0.11600000000000001</v>
      </c>
      <c r="M22" s="13">
        <v>0.11600000000000001</v>
      </c>
      <c r="N22" s="13">
        <v>0.11600000000000001</v>
      </c>
      <c r="O22" s="13">
        <v>0.113</v>
      </c>
      <c r="P22" s="13">
        <v>0.115</v>
      </c>
      <c r="Q22" s="13">
        <v>0.115</v>
      </c>
      <c r="R22" s="13">
        <v>0.115</v>
      </c>
      <c r="S22" s="13">
        <v>0.115</v>
      </c>
      <c r="T22" s="13">
        <v>0.11600000000000001</v>
      </c>
      <c r="U22" s="13">
        <v>0.114</v>
      </c>
    </row>
    <row r="23" spans="1:21" x14ac:dyDescent="0.25">
      <c r="A23">
        <v>14010020000</v>
      </c>
      <c r="B23" t="s">
        <v>35</v>
      </c>
      <c r="C23" t="s">
        <v>27</v>
      </c>
      <c r="H23" s="13">
        <v>30</v>
      </c>
      <c r="I23" s="13">
        <v>50</v>
      </c>
      <c r="J23" s="13">
        <v>50</v>
      </c>
      <c r="K23" s="13">
        <v>50</v>
      </c>
      <c r="L23" s="13">
        <v>50</v>
      </c>
      <c r="M23" s="13">
        <v>20</v>
      </c>
    </row>
    <row r="24" spans="1:21" x14ac:dyDescent="0.25">
      <c r="C24" t="s">
        <v>28</v>
      </c>
      <c r="D24" s="13">
        <v>50</v>
      </c>
      <c r="H24" s="13">
        <v>30</v>
      </c>
      <c r="I24" s="13">
        <v>20</v>
      </c>
    </row>
    <row r="25" spans="1:21" x14ac:dyDescent="0.25">
      <c r="C25" t="s">
        <v>29</v>
      </c>
      <c r="D25" s="13">
        <v>50</v>
      </c>
      <c r="M25" s="13">
        <v>30</v>
      </c>
      <c r="N25" s="13">
        <v>20</v>
      </c>
    </row>
    <row r="26" spans="1:21" x14ac:dyDescent="0.25">
      <c r="C26" t="s">
        <v>30</v>
      </c>
      <c r="D26" s="13">
        <v>12600</v>
      </c>
      <c r="M26" s="13">
        <v>12600</v>
      </c>
      <c r="N26" s="13">
        <v>12600</v>
      </c>
    </row>
    <row r="27" spans="1:21" x14ac:dyDescent="0.25">
      <c r="C27" t="s">
        <v>31</v>
      </c>
      <c r="D27" s="13">
        <v>630</v>
      </c>
      <c r="M27" s="13">
        <v>378</v>
      </c>
      <c r="N27" s="13">
        <v>252</v>
      </c>
    </row>
    <row r="28" spans="1:21" x14ac:dyDescent="0.25">
      <c r="C28" t="s">
        <v>32</v>
      </c>
      <c r="D28" s="13">
        <v>1.9</v>
      </c>
      <c r="M28" s="13">
        <v>1.9</v>
      </c>
      <c r="N28" s="13">
        <v>1.9</v>
      </c>
    </row>
    <row r="29" spans="1:21" x14ac:dyDescent="0.25">
      <c r="A29">
        <v>14050010000</v>
      </c>
      <c r="B29" t="s">
        <v>36</v>
      </c>
      <c r="C29" t="s">
        <v>27</v>
      </c>
      <c r="H29" s="13">
        <v>8</v>
      </c>
      <c r="I29" s="13">
        <v>13</v>
      </c>
      <c r="J29" s="13">
        <v>43</v>
      </c>
      <c r="K29" s="13">
        <v>57</v>
      </c>
      <c r="L29" s="13">
        <v>57</v>
      </c>
      <c r="M29" s="13">
        <v>57</v>
      </c>
      <c r="N29" s="13">
        <v>47</v>
      </c>
      <c r="O29" s="13">
        <v>21</v>
      </c>
      <c r="U29" s="13">
        <v>10</v>
      </c>
    </row>
    <row r="30" spans="1:21" x14ac:dyDescent="0.25">
      <c r="C30" t="s">
        <v>28</v>
      </c>
      <c r="D30" s="13">
        <v>57</v>
      </c>
      <c r="H30" s="13">
        <v>8</v>
      </c>
      <c r="I30" s="13">
        <v>5</v>
      </c>
      <c r="J30" s="13">
        <v>30</v>
      </c>
      <c r="K30" s="13">
        <v>14</v>
      </c>
    </row>
    <row r="31" spans="1:21" x14ac:dyDescent="0.25">
      <c r="C31" t="s">
        <v>29</v>
      </c>
      <c r="D31" s="13">
        <v>57</v>
      </c>
      <c r="N31" s="13">
        <v>10</v>
      </c>
      <c r="O31" s="13">
        <v>26</v>
      </c>
      <c r="P31" s="13">
        <v>21</v>
      </c>
    </row>
    <row r="32" spans="1:21" x14ac:dyDescent="0.25">
      <c r="C32" t="s">
        <v>30</v>
      </c>
      <c r="D32" s="13">
        <v>15491.718999999999</v>
      </c>
      <c r="N32" s="13">
        <v>13500</v>
      </c>
      <c r="O32" s="13">
        <v>14813.075999999999</v>
      </c>
      <c r="P32" s="13">
        <v>17280.38</v>
      </c>
    </row>
    <row r="33" spans="1:21" x14ac:dyDescent="0.25">
      <c r="C33" t="s">
        <v>31</v>
      </c>
      <c r="D33" s="13">
        <v>883.02800000000002</v>
      </c>
      <c r="N33" s="13">
        <v>135</v>
      </c>
      <c r="O33" s="13">
        <v>385.14</v>
      </c>
      <c r="P33" s="13">
        <v>362.88799999999998</v>
      </c>
    </row>
    <row r="34" spans="1:21" x14ac:dyDescent="0.25">
      <c r="C34" t="s">
        <v>32</v>
      </c>
      <c r="D34" s="13">
        <v>0.13800000000000001</v>
      </c>
      <c r="N34" s="13">
        <v>0.25</v>
      </c>
      <c r="O34" s="13">
        <v>0.125</v>
      </c>
      <c r="P34" s="13">
        <v>0.11</v>
      </c>
    </row>
    <row r="35" spans="1:21" x14ac:dyDescent="0.25">
      <c r="A35">
        <v>14040030000</v>
      </c>
      <c r="B35" t="s">
        <v>37</v>
      </c>
      <c r="C35" t="s">
        <v>27</v>
      </c>
      <c r="G35" s="13">
        <v>1</v>
      </c>
      <c r="H35" s="13">
        <v>1</v>
      </c>
      <c r="I35" s="13">
        <v>1</v>
      </c>
      <c r="J35" s="13">
        <v>1</v>
      </c>
      <c r="K35" s="13">
        <v>1</v>
      </c>
      <c r="L35" s="13">
        <v>1</v>
      </c>
      <c r="S35" s="13">
        <v>1</v>
      </c>
      <c r="T35" s="13">
        <v>1</v>
      </c>
      <c r="U35" s="13">
        <v>1</v>
      </c>
    </row>
    <row r="36" spans="1:21" x14ac:dyDescent="0.25">
      <c r="C36" t="s">
        <v>28</v>
      </c>
      <c r="D36" s="13">
        <v>1</v>
      </c>
      <c r="G36" s="13">
        <v>1</v>
      </c>
    </row>
    <row r="37" spans="1:21" x14ac:dyDescent="0.25">
      <c r="C37" t="s">
        <v>29</v>
      </c>
      <c r="D37" s="13">
        <v>1</v>
      </c>
      <c r="M37" s="13">
        <v>1</v>
      </c>
    </row>
    <row r="38" spans="1:21" x14ac:dyDescent="0.25">
      <c r="C38" t="s">
        <v>30</v>
      </c>
      <c r="D38" s="13">
        <v>18370</v>
      </c>
      <c r="M38" s="13">
        <v>18370</v>
      </c>
    </row>
    <row r="39" spans="1:21" x14ac:dyDescent="0.25">
      <c r="C39" t="s">
        <v>31</v>
      </c>
      <c r="D39" s="13">
        <v>18.37</v>
      </c>
      <c r="M39" s="13">
        <v>18.37</v>
      </c>
    </row>
    <row r="40" spans="1:21" x14ac:dyDescent="0.25">
      <c r="C40" t="s">
        <v>32</v>
      </c>
      <c r="D40" s="13">
        <v>1</v>
      </c>
      <c r="M40" s="13">
        <v>1</v>
      </c>
    </row>
    <row r="41" spans="1:21" x14ac:dyDescent="0.25">
      <c r="A41">
        <v>14050040000</v>
      </c>
      <c r="B41" t="s">
        <v>38</v>
      </c>
      <c r="C41" t="s">
        <v>27</v>
      </c>
      <c r="H41" s="13">
        <v>10</v>
      </c>
      <c r="I41" s="13">
        <v>15</v>
      </c>
      <c r="J41" s="13">
        <v>15</v>
      </c>
      <c r="K41" s="13">
        <v>15</v>
      </c>
      <c r="L41" s="13">
        <v>15</v>
      </c>
      <c r="M41" s="13">
        <v>15</v>
      </c>
      <c r="N41" s="13">
        <v>5</v>
      </c>
      <c r="U41" s="13">
        <v>5</v>
      </c>
    </row>
    <row r="42" spans="1:21" x14ac:dyDescent="0.25">
      <c r="C42" t="s">
        <v>28</v>
      </c>
      <c r="D42" s="13">
        <v>15</v>
      </c>
      <c r="H42" s="13">
        <v>10</v>
      </c>
      <c r="I42" s="13">
        <v>5</v>
      </c>
    </row>
    <row r="43" spans="1:21" x14ac:dyDescent="0.25">
      <c r="C43" t="s">
        <v>29</v>
      </c>
      <c r="D43" s="13">
        <v>15</v>
      </c>
      <c r="N43" s="13">
        <v>10</v>
      </c>
      <c r="O43" s="13">
        <v>5</v>
      </c>
    </row>
    <row r="44" spans="1:21" x14ac:dyDescent="0.25">
      <c r="C44" t="s">
        <v>30</v>
      </c>
      <c r="D44" s="13">
        <v>12500</v>
      </c>
      <c r="N44" s="13">
        <v>12500</v>
      </c>
      <c r="O44" s="13">
        <v>12500</v>
      </c>
    </row>
    <row r="45" spans="1:21" x14ac:dyDescent="0.25">
      <c r="C45" t="s">
        <v>31</v>
      </c>
      <c r="D45" s="13">
        <v>187.5</v>
      </c>
      <c r="N45" s="13">
        <v>125</v>
      </c>
      <c r="O45" s="13">
        <v>62.5</v>
      </c>
    </row>
    <row r="46" spans="1:21" x14ac:dyDescent="0.25">
      <c r="C46" t="s">
        <v>32</v>
      </c>
      <c r="D46" s="13">
        <v>0.2</v>
      </c>
      <c r="N46" s="13">
        <v>0.2</v>
      </c>
      <c r="O46" s="13">
        <v>0.2</v>
      </c>
    </row>
    <row r="47" spans="1:21" x14ac:dyDescent="0.25">
      <c r="A47">
        <v>14010050000</v>
      </c>
      <c r="B47" t="s">
        <v>39</v>
      </c>
      <c r="C47" t="s">
        <v>27</v>
      </c>
      <c r="J47" s="13">
        <v>48</v>
      </c>
      <c r="K47" s="13">
        <v>78</v>
      </c>
      <c r="L47" s="13">
        <v>78</v>
      </c>
      <c r="M47" s="13">
        <v>78</v>
      </c>
      <c r="N47" s="13">
        <v>78</v>
      </c>
      <c r="O47" s="13">
        <v>34</v>
      </c>
      <c r="T47" s="13">
        <v>10</v>
      </c>
      <c r="U47" s="13">
        <v>10</v>
      </c>
    </row>
    <row r="48" spans="1:21" x14ac:dyDescent="0.25">
      <c r="C48" t="s">
        <v>28</v>
      </c>
      <c r="D48" s="13">
        <v>79</v>
      </c>
      <c r="J48" s="13">
        <v>48</v>
      </c>
      <c r="K48" s="13">
        <v>31</v>
      </c>
    </row>
    <row r="49" spans="1:21" x14ac:dyDescent="0.25">
      <c r="C49" t="s">
        <v>34</v>
      </c>
      <c r="D49" s="13">
        <v>1</v>
      </c>
      <c r="K49" s="13">
        <v>1</v>
      </c>
    </row>
    <row r="50" spans="1:21" x14ac:dyDescent="0.25">
      <c r="C50" t="s">
        <v>29</v>
      </c>
      <c r="D50" s="13">
        <v>78</v>
      </c>
      <c r="O50" s="13">
        <v>44</v>
      </c>
      <c r="P50" s="13">
        <v>34</v>
      </c>
    </row>
    <row r="51" spans="1:21" x14ac:dyDescent="0.25">
      <c r="C51" t="s">
        <v>30</v>
      </c>
      <c r="D51" s="13">
        <v>3123.8330000000001</v>
      </c>
      <c r="O51" s="13">
        <v>3122.9540000000002</v>
      </c>
      <c r="P51" s="13">
        <v>3124.97</v>
      </c>
    </row>
    <row r="52" spans="1:21" x14ac:dyDescent="0.25">
      <c r="C52" t="s">
        <v>31</v>
      </c>
      <c r="D52" s="13">
        <v>243.65899999999999</v>
      </c>
      <c r="O52" s="13">
        <v>137.41</v>
      </c>
      <c r="P52" s="13">
        <v>106.249</v>
      </c>
    </row>
    <row r="53" spans="1:21" x14ac:dyDescent="0.25">
      <c r="C53" t="s">
        <v>32</v>
      </c>
      <c r="D53" s="13">
        <v>1.9610000000000001</v>
      </c>
      <c r="O53" s="13">
        <v>2.3170000000000002</v>
      </c>
      <c r="P53" s="13">
        <v>1.5</v>
      </c>
    </row>
    <row r="54" spans="1:21" x14ac:dyDescent="0.25">
      <c r="A54">
        <v>14030100000</v>
      </c>
      <c r="B54" t="s">
        <v>40</v>
      </c>
      <c r="C54" t="s">
        <v>27</v>
      </c>
      <c r="K54" s="13">
        <v>4</v>
      </c>
      <c r="L54" s="13">
        <v>4</v>
      </c>
      <c r="M54" s="13">
        <v>4</v>
      </c>
      <c r="N54" s="13">
        <v>4</v>
      </c>
      <c r="O54" s="13">
        <v>2</v>
      </c>
    </row>
    <row r="55" spans="1:21" x14ac:dyDescent="0.25">
      <c r="C55" t="s">
        <v>28</v>
      </c>
      <c r="D55" s="13">
        <v>4</v>
      </c>
      <c r="K55" s="13">
        <v>4</v>
      </c>
    </row>
    <row r="56" spans="1:21" x14ac:dyDescent="0.25">
      <c r="C56" t="s">
        <v>29</v>
      </c>
      <c r="D56" s="13">
        <v>4</v>
      </c>
      <c r="O56" s="13">
        <v>2</v>
      </c>
      <c r="P56" s="13">
        <v>2</v>
      </c>
    </row>
    <row r="57" spans="1:21" x14ac:dyDescent="0.25">
      <c r="C57" t="s">
        <v>30</v>
      </c>
      <c r="D57" s="13">
        <v>37377.25</v>
      </c>
      <c r="O57" s="13">
        <v>37365</v>
      </c>
      <c r="P57" s="13">
        <v>37389.5</v>
      </c>
    </row>
    <row r="58" spans="1:21" x14ac:dyDescent="0.25">
      <c r="C58" t="s">
        <v>31</v>
      </c>
      <c r="D58" s="13">
        <v>149.50899999999999</v>
      </c>
      <c r="O58" s="13">
        <v>74.73</v>
      </c>
      <c r="P58" s="13">
        <v>74.778999999999996</v>
      </c>
    </row>
    <row r="59" spans="1:21" x14ac:dyDescent="0.25">
      <c r="C59" t="s">
        <v>32</v>
      </c>
      <c r="D59" s="13">
        <v>0.65</v>
      </c>
      <c r="O59" s="13">
        <v>0.6</v>
      </c>
      <c r="P59" s="13">
        <v>0.7</v>
      </c>
    </row>
    <row r="60" spans="1:21" x14ac:dyDescent="0.25">
      <c r="A60">
        <v>13010080000</v>
      </c>
      <c r="B60" t="s">
        <v>41</v>
      </c>
      <c r="C60" t="s">
        <v>27</v>
      </c>
      <c r="E60" s="13">
        <v>5</v>
      </c>
      <c r="F60" s="13">
        <v>5</v>
      </c>
      <c r="G60" s="13">
        <v>5</v>
      </c>
      <c r="H60" s="13">
        <v>5</v>
      </c>
      <c r="I60" s="13">
        <v>5</v>
      </c>
      <c r="J60" s="13">
        <v>5</v>
      </c>
      <c r="K60" s="13">
        <v>5</v>
      </c>
      <c r="L60" s="13">
        <v>5</v>
      </c>
      <c r="M60" s="13">
        <v>5</v>
      </c>
      <c r="N60" s="13">
        <v>5</v>
      </c>
      <c r="O60" s="13">
        <v>5</v>
      </c>
      <c r="P60" s="13">
        <v>5</v>
      </c>
      <c r="Q60" s="13">
        <v>5</v>
      </c>
      <c r="R60" s="13">
        <v>5</v>
      </c>
      <c r="S60" s="13">
        <v>5</v>
      </c>
      <c r="T60" s="13">
        <v>5</v>
      </c>
      <c r="U60" s="13">
        <v>5</v>
      </c>
    </row>
    <row r="61" spans="1:21" x14ac:dyDescent="0.25">
      <c r="A61">
        <v>14060050000</v>
      </c>
      <c r="B61" t="s">
        <v>42</v>
      </c>
      <c r="C61" t="s">
        <v>27</v>
      </c>
      <c r="F61" s="13">
        <v>16</v>
      </c>
      <c r="G61" s="13">
        <v>21</v>
      </c>
      <c r="H61" s="13">
        <v>21</v>
      </c>
      <c r="I61" s="13">
        <v>23</v>
      </c>
      <c r="J61" s="13">
        <v>23</v>
      </c>
      <c r="K61" s="13">
        <v>23</v>
      </c>
      <c r="L61" s="13">
        <v>22</v>
      </c>
      <c r="M61" s="13">
        <v>11</v>
      </c>
      <c r="N61" s="13">
        <v>4</v>
      </c>
      <c r="O61" s="13">
        <v>1</v>
      </c>
      <c r="R61" s="13">
        <v>24</v>
      </c>
      <c r="S61" s="13">
        <v>29</v>
      </c>
      <c r="T61" s="13">
        <v>29</v>
      </c>
      <c r="U61" s="13">
        <v>31</v>
      </c>
    </row>
    <row r="62" spans="1:21" x14ac:dyDescent="0.25">
      <c r="C62" t="s">
        <v>28</v>
      </c>
      <c r="D62" s="13">
        <v>23</v>
      </c>
      <c r="F62" s="13">
        <v>16</v>
      </c>
      <c r="G62" s="13">
        <v>5</v>
      </c>
      <c r="I62" s="13">
        <v>2</v>
      </c>
    </row>
    <row r="63" spans="1:21" x14ac:dyDescent="0.25">
      <c r="C63" t="s">
        <v>29</v>
      </c>
      <c r="D63" s="13">
        <v>23</v>
      </c>
      <c r="L63" s="13">
        <v>1</v>
      </c>
      <c r="M63" s="13">
        <v>11</v>
      </c>
      <c r="N63" s="13">
        <v>7</v>
      </c>
      <c r="O63" s="13">
        <v>3</v>
      </c>
      <c r="P63" s="13">
        <v>1</v>
      </c>
    </row>
    <row r="64" spans="1:21" x14ac:dyDescent="0.25">
      <c r="C64" t="s">
        <v>30</v>
      </c>
      <c r="D64" s="13">
        <v>2463.826</v>
      </c>
      <c r="L64" s="13">
        <v>2470</v>
      </c>
      <c r="M64" s="13">
        <v>2459.8180000000002</v>
      </c>
      <c r="N64" s="13">
        <v>2464.2849999999999</v>
      </c>
      <c r="O64" s="13">
        <v>2473.3330000000001</v>
      </c>
      <c r="P64" s="13">
        <v>2470</v>
      </c>
    </row>
    <row r="65" spans="1:21" x14ac:dyDescent="0.25">
      <c r="C65" t="s">
        <v>31</v>
      </c>
      <c r="D65" s="13">
        <v>56.667999999999999</v>
      </c>
      <c r="L65" s="13">
        <v>2.4700000000000002</v>
      </c>
      <c r="M65" s="13">
        <v>27.058</v>
      </c>
      <c r="N65" s="13">
        <v>17.25</v>
      </c>
      <c r="O65" s="13">
        <v>7.42</v>
      </c>
      <c r="P65" s="13">
        <v>2.4700000000000002</v>
      </c>
    </row>
    <row r="66" spans="1:21" x14ac:dyDescent="0.25">
      <c r="C66" t="s">
        <v>32</v>
      </c>
      <c r="D66" s="13">
        <v>5</v>
      </c>
      <c r="L66" s="13">
        <v>5</v>
      </c>
      <c r="M66" s="13">
        <v>5</v>
      </c>
      <c r="N66" s="13">
        <v>5</v>
      </c>
      <c r="O66" s="13">
        <v>5</v>
      </c>
      <c r="P66" s="13">
        <v>5</v>
      </c>
    </row>
    <row r="67" spans="1:21" x14ac:dyDescent="0.25">
      <c r="A67">
        <v>14030370000</v>
      </c>
      <c r="B67" t="s">
        <v>43</v>
      </c>
      <c r="C67" t="s">
        <v>27</v>
      </c>
      <c r="F67" s="13">
        <v>22</v>
      </c>
      <c r="G67" s="13">
        <v>27</v>
      </c>
      <c r="H67" s="13">
        <v>27</v>
      </c>
      <c r="I67" s="13">
        <v>29</v>
      </c>
      <c r="J67" s="13">
        <v>26</v>
      </c>
      <c r="K67" s="13">
        <v>14</v>
      </c>
      <c r="L67" s="13">
        <v>3</v>
      </c>
      <c r="M67" s="13">
        <v>1</v>
      </c>
      <c r="Q67" s="13">
        <v>2</v>
      </c>
      <c r="R67" s="13">
        <v>19</v>
      </c>
      <c r="S67" s="13">
        <v>21</v>
      </c>
      <c r="T67" s="13">
        <v>21</v>
      </c>
      <c r="U67" s="13">
        <v>23</v>
      </c>
    </row>
    <row r="68" spans="1:21" x14ac:dyDescent="0.25">
      <c r="C68" t="s">
        <v>28</v>
      </c>
      <c r="D68" s="13">
        <v>29</v>
      </c>
      <c r="F68" s="13">
        <v>22</v>
      </c>
      <c r="G68" s="13">
        <v>5</v>
      </c>
      <c r="I68" s="13">
        <v>2</v>
      </c>
    </row>
    <row r="69" spans="1:21" x14ac:dyDescent="0.25">
      <c r="C69" t="s">
        <v>29</v>
      </c>
      <c r="D69" s="13">
        <v>29</v>
      </c>
      <c r="J69" s="13">
        <v>3</v>
      </c>
      <c r="K69" s="13">
        <v>12</v>
      </c>
      <c r="L69" s="13">
        <v>11</v>
      </c>
      <c r="M69" s="13">
        <v>2</v>
      </c>
      <c r="N69" s="13">
        <v>1</v>
      </c>
    </row>
    <row r="70" spans="1:21" x14ac:dyDescent="0.25">
      <c r="C70" t="s">
        <v>30</v>
      </c>
      <c r="D70" s="13">
        <v>8090.9650000000001</v>
      </c>
      <c r="J70" s="13">
        <v>7533.3329999999996</v>
      </c>
      <c r="K70" s="13">
        <v>8240.75</v>
      </c>
      <c r="L70" s="13">
        <v>8253.5450000000001</v>
      </c>
      <c r="M70" s="13">
        <v>7450</v>
      </c>
      <c r="N70" s="13">
        <v>7460</v>
      </c>
    </row>
    <row r="71" spans="1:21" x14ac:dyDescent="0.25">
      <c r="C71" t="s">
        <v>31</v>
      </c>
      <c r="D71" s="13">
        <v>234.63800000000001</v>
      </c>
      <c r="J71" s="13">
        <v>22.6</v>
      </c>
      <c r="K71" s="13">
        <v>98.888999999999996</v>
      </c>
      <c r="L71" s="13">
        <v>90.789000000000001</v>
      </c>
      <c r="M71" s="13">
        <v>14.9</v>
      </c>
      <c r="N71" s="13">
        <v>7.46</v>
      </c>
    </row>
    <row r="72" spans="1:21" x14ac:dyDescent="0.25">
      <c r="C72" t="s">
        <v>32</v>
      </c>
      <c r="D72" s="13">
        <v>1.8819999999999999</v>
      </c>
      <c r="J72" s="13">
        <v>2</v>
      </c>
      <c r="K72" s="13">
        <v>1.79</v>
      </c>
      <c r="L72" s="13">
        <v>1.841</v>
      </c>
      <c r="M72" s="13">
        <v>2.5</v>
      </c>
      <c r="N72" s="13">
        <v>2</v>
      </c>
    </row>
    <row r="73" spans="1:21" x14ac:dyDescent="0.25">
      <c r="A73">
        <v>13010140000</v>
      </c>
      <c r="B73" t="s">
        <v>44</v>
      </c>
      <c r="C73" t="s">
        <v>27</v>
      </c>
      <c r="E73" s="13">
        <v>7</v>
      </c>
      <c r="F73" s="13">
        <v>7</v>
      </c>
      <c r="G73" s="13">
        <v>7</v>
      </c>
      <c r="H73" s="13">
        <v>7</v>
      </c>
      <c r="I73" s="13">
        <v>7</v>
      </c>
      <c r="J73" s="13">
        <v>7</v>
      </c>
      <c r="K73" s="13">
        <v>9</v>
      </c>
      <c r="L73" s="13">
        <v>9</v>
      </c>
      <c r="M73" s="13">
        <v>9</v>
      </c>
      <c r="N73" s="13">
        <v>9</v>
      </c>
      <c r="O73" s="13">
        <v>9</v>
      </c>
      <c r="P73" s="13">
        <v>9</v>
      </c>
      <c r="Q73" s="13">
        <v>9</v>
      </c>
      <c r="R73" s="13">
        <v>9</v>
      </c>
      <c r="S73" s="13">
        <v>9</v>
      </c>
      <c r="T73" s="13">
        <v>9</v>
      </c>
      <c r="U73" s="13">
        <v>9</v>
      </c>
    </row>
    <row r="74" spans="1:21" x14ac:dyDescent="0.25">
      <c r="C74" t="s">
        <v>28</v>
      </c>
      <c r="D74" s="13">
        <v>2</v>
      </c>
      <c r="K74" s="13">
        <v>2</v>
      </c>
    </row>
    <row r="75" spans="1:21" x14ac:dyDescent="0.25">
      <c r="C75" t="s">
        <v>29</v>
      </c>
      <c r="D75" s="13">
        <v>7</v>
      </c>
      <c r="U75" s="13">
        <v>7</v>
      </c>
    </row>
    <row r="76" spans="1:21" x14ac:dyDescent="0.25">
      <c r="C76" t="s">
        <v>30</v>
      </c>
      <c r="D76" s="13">
        <v>3178.5709999999999</v>
      </c>
    </row>
    <row r="77" spans="1:21" x14ac:dyDescent="0.25">
      <c r="C77" t="s">
        <v>31</v>
      </c>
      <c r="D77" s="13">
        <v>22.25</v>
      </c>
      <c r="K77" s="13">
        <v>22.25</v>
      </c>
    </row>
    <row r="78" spans="1:21" x14ac:dyDescent="0.25">
      <c r="C78" t="s">
        <v>32</v>
      </c>
      <c r="D78" s="13">
        <v>3.661</v>
      </c>
      <c r="K78" s="13">
        <v>3.661</v>
      </c>
    </row>
    <row r="79" spans="1:21" x14ac:dyDescent="0.25">
      <c r="A79">
        <v>14010080000</v>
      </c>
      <c r="B79" t="s">
        <v>45</v>
      </c>
      <c r="C79" t="s">
        <v>27</v>
      </c>
      <c r="E79" s="13">
        <v>18</v>
      </c>
      <c r="F79" s="13">
        <v>85</v>
      </c>
      <c r="G79" s="13">
        <v>114</v>
      </c>
      <c r="H79" s="13">
        <v>116</v>
      </c>
      <c r="I79" s="13">
        <v>116</v>
      </c>
      <c r="J79" s="13">
        <v>116</v>
      </c>
      <c r="K79" s="13">
        <v>104</v>
      </c>
      <c r="L79" s="13">
        <v>81</v>
      </c>
      <c r="M79" s="13">
        <v>26</v>
      </c>
      <c r="N79" s="13">
        <v>8</v>
      </c>
      <c r="O79" s="13">
        <v>3</v>
      </c>
      <c r="P79" s="13">
        <v>3</v>
      </c>
      <c r="Q79" s="13">
        <v>14</v>
      </c>
      <c r="R79" s="13">
        <v>86</v>
      </c>
      <c r="S79" s="13">
        <v>120</v>
      </c>
      <c r="T79" s="13">
        <v>122</v>
      </c>
      <c r="U79" s="13">
        <v>122</v>
      </c>
    </row>
    <row r="80" spans="1:21" x14ac:dyDescent="0.25">
      <c r="C80" t="s">
        <v>28</v>
      </c>
      <c r="D80" s="13">
        <v>113</v>
      </c>
      <c r="E80" s="13">
        <v>15</v>
      </c>
      <c r="F80" s="13">
        <v>67</v>
      </c>
      <c r="G80" s="13">
        <v>29</v>
      </c>
      <c r="H80" s="13">
        <v>2</v>
      </c>
    </row>
    <row r="81" spans="1:21" x14ac:dyDescent="0.25">
      <c r="C81" t="s">
        <v>34</v>
      </c>
      <c r="D81" s="13">
        <v>12</v>
      </c>
      <c r="K81" s="13">
        <v>12</v>
      </c>
    </row>
    <row r="82" spans="1:21" x14ac:dyDescent="0.25">
      <c r="C82" t="s">
        <v>29</v>
      </c>
      <c r="D82" s="13">
        <v>101</v>
      </c>
      <c r="L82" s="13">
        <v>23</v>
      </c>
      <c r="M82" s="13">
        <v>55</v>
      </c>
      <c r="N82" s="13">
        <v>18</v>
      </c>
      <c r="O82" s="13">
        <v>5</v>
      </c>
    </row>
    <row r="83" spans="1:21" x14ac:dyDescent="0.25">
      <c r="C83" t="s">
        <v>30</v>
      </c>
      <c r="D83" s="13">
        <v>2942.4749999999999</v>
      </c>
      <c r="L83" s="13">
        <v>2957.826</v>
      </c>
      <c r="M83" s="13">
        <v>2933.8180000000002</v>
      </c>
      <c r="N83" s="13">
        <v>2938.3330000000001</v>
      </c>
      <c r="O83" s="13">
        <v>2982</v>
      </c>
    </row>
    <row r="84" spans="1:21" x14ac:dyDescent="0.25">
      <c r="C84" t="s">
        <v>31</v>
      </c>
      <c r="D84" s="13">
        <v>297.19</v>
      </c>
      <c r="L84" s="13">
        <v>68.03</v>
      </c>
      <c r="M84" s="13">
        <v>161.36000000000001</v>
      </c>
      <c r="N84" s="13">
        <v>52.89</v>
      </c>
      <c r="O84" s="13">
        <v>14.91</v>
      </c>
    </row>
    <row r="85" spans="1:21" x14ac:dyDescent="0.25">
      <c r="C85" t="s">
        <v>32</v>
      </c>
      <c r="D85" s="13">
        <v>5</v>
      </c>
      <c r="L85" s="13">
        <v>5</v>
      </c>
      <c r="M85" s="13">
        <v>5</v>
      </c>
      <c r="N85" s="13">
        <v>5</v>
      </c>
      <c r="O85" s="13">
        <v>5</v>
      </c>
    </row>
    <row r="86" spans="1:21" x14ac:dyDescent="0.25">
      <c r="A86">
        <v>14070170000</v>
      </c>
      <c r="B86" t="s">
        <v>46</v>
      </c>
      <c r="C86" t="s">
        <v>27</v>
      </c>
      <c r="E86" s="13">
        <v>7</v>
      </c>
      <c r="F86" s="13">
        <v>15</v>
      </c>
      <c r="G86" s="13">
        <v>19</v>
      </c>
      <c r="H86" s="13">
        <v>19</v>
      </c>
      <c r="I86" s="13">
        <v>19</v>
      </c>
      <c r="J86" s="13">
        <v>19</v>
      </c>
      <c r="K86" s="13">
        <v>19</v>
      </c>
      <c r="L86" s="13">
        <v>12</v>
      </c>
      <c r="M86" s="13">
        <v>3</v>
      </c>
      <c r="Q86" s="13">
        <v>2</v>
      </c>
      <c r="R86" s="13">
        <v>10</v>
      </c>
      <c r="S86" s="13">
        <v>13</v>
      </c>
      <c r="T86" s="13">
        <v>13</v>
      </c>
      <c r="U86" s="13">
        <v>13</v>
      </c>
    </row>
    <row r="87" spans="1:21" x14ac:dyDescent="0.25">
      <c r="C87" t="s">
        <v>28</v>
      </c>
      <c r="D87" s="13">
        <v>17</v>
      </c>
      <c r="E87" s="13">
        <v>5</v>
      </c>
      <c r="F87" s="13">
        <v>8</v>
      </c>
      <c r="G87" s="13">
        <v>4</v>
      </c>
    </row>
    <row r="88" spans="1:21" x14ac:dyDescent="0.25">
      <c r="C88" t="s">
        <v>29</v>
      </c>
      <c r="D88" s="13">
        <v>19</v>
      </c>
      <c r="L88" s="13">
        <v>7</v>
      </c>
      <c r="M88" s="13">
        <v>9</v>
      </c>
      <c r="N88" s="13">
        <v>3</v>
      </c>
    </row>
    <row r="89" spans="1:21" x14ac:dyDescent="0.25">
      <c r="C89" t="s">
        <v>30</v>
      </c>
      <c r="D89" s="13">
        <v>3292.6309999999999</v>
      </c>
      <c r="L89" s="13">
        <v>3320</v>
      </c>
      <c r="M89" s="13">
        <v>3282.2220000000002</v>
      </c>
      <c r="N89" s="13">
        <v>3260</v>
      </c>
    </row>
    <row r="90" spans="1:21" x14ac:dyDescent="0.25">
      <c r="C90" t="s">
        <v>31</v>
      </c>
      <c r="D90" s="13">
        <v>62.56</v>
      </c>
      <c r="L90" s="13">
        <v>23.24</v>
      </c>
      <c r="M90" s="13">
        <v>29.54</v>
      </c>
      <c r="N90" s="13">
        <v>9.7799999999999994</v>
      </c>
    </row>
    <row r="91" spans="1:21" x14ac:dyDescent="0.25">
      <c r="C91" t="s">
        <v>32</v>
      </c>
      <c r="D91" s="13">
        <v>2</v>
      </c>
      <c r="L91" s="13">
        <v>2</v>
      </c>
      <c r="M91" s="13">
        <v>2</v>
      </c>
      <c r="N91" s="13">
        <v>2</v>
      </c>
    </row>
    <row r="92" spans="1:21" x14ac:dyDescent="0.25">
      <c r="A92">
        <v>13010220000</v>
      </c>
      <c r="B92" t="s">
        <v>47</v>
      </c>
      <c r="C92" t="s">
        <v>27</v>
      </c>
      <c r="E92" s="13">
        <v>7</v>
      </c>
      <c r="F92" s="13">
        <v>7</v>
      </c>
      <c r="G92" s="13">
        <v>7</v>
      </c>
      <c r="H92" s="13">
        <v>7</v>
      </c>
      <c r="I92" s="13">
        <v>7</v>
      </c>
      <c r="J92" s="13">
        <v>7</v>
      </c>
      <c r="K92" s="13">
        <v>7</v>
      </c>
      <c r="L92" s="13">
        <v>7</v>
      </c>
      <c r="M92" s="13">
        <v>7</v>
      </c>
      <c r="N92" s="13">
        <v>7</v>
      </c>
      <c r="O92" s="13">
        <v>7</v>
      </c>
      <c r="P92" s="13">
        <v>7</v>
      </c>
      <c r="Q92" s="13">
        <v>7</v>
      </c>
      <c r="R92" s="13">
        <v>7</v>
      </c>
      <c r="S92" s="13">
        <v>7</v>
      </c>
      <c r="T92" s="13">
        <v>7</v>
      </c>
      <c r="U92" s="13">
        <v>7</v>
      </c>
    </row>
    <row r="93" spans="1:21" x14ac:dyDescent="0.25">
      <c r="C93" t="s">
        <v>29</v>
      </c>
      <c r="D93" s="13">
        <v>7</v>
      </c>
      <c r="U93" s="13">
        <v>7</v>
      </c>
    </row>
    <row r="94" spans="1:21" x14ac:dyDescent="0.25">
      <c r="C94" t="s">
        <v>30</v>
      </c>
      <c r="D94" s="13">
        <v>6559.857</v>
      </c>
    </row>
    <row r="95" spans="1:21" x14ac:dyDescent="0.25">
      <c r="C95" t="s">
        <v>31</v>
      </c>
      <c r="D95" s="13">
        <v>45.918999999999997</v>
      </c>
      <c r="K95" s="13">
        <v>24.119</v>
      </c>
      <c r="L95" s="13">
        <v>21.8</v>
      </c>
    </row>
    <row r="96" spans="1:21" x14ac:dyDescent="0.25">
      <c r="C96" t="s">
        <v>32</v>
      </c>
      <c r="D96" s="13">
        <v>2.6680000000000001</v>
      </c>
      <c r="K96" s="13">
        <v>3</v>
      </c>
      <c r="L96" s="13">
        <v>2.2999999999999998</v>
      </c>
    </row>
    <row r="97" spans="1:21" x14ac:dyDescent="0.25">
      <c r="A97">
        <v>13010250000</v>
      </c>
      <c r="B97" t="s">
        <v>48</v>
      </c>
      <c r="C97" t="s">
        <v>27</v>
      </c>
      <c r="E97" s="13">
        <v>13</v>
      </c>
      <c r="F97" s="13">
        <v>13</v>
      </c>
      <c r="G97" s="13">
        <v>13</v>
      </c>
      <c r="H97" s="13">
        <v>13</v>
      </c>
      <c r="I97" s="13">
        <v>13</v>
      </c>
      <c r="J97" s="13">
        <v>13</v>
      </c>
      <c r="K97" s="13">
        <v>13</v>
      </c>
      <c r="L97" s="13">
        <v>13</v>
      </c>
      <c r="M97" s="13">
        <v>13</v>
      </c>
      <c r="N97" s="13">
        <v>13</v>
      </c>
      <c r="O97" s="13">
        <v>13</v>
      </c>
      <c r="P97" s="13">
        <v>13</v>
      </c>
      <c r="Q97" s="13">
        <v>13</v>
      </c>
      <c r="R97" s="13">
        <v>13</v>
      </c>
      <c r="S97" s="13">
        <v>13</v>
      </c>
      <c r="T97" s="13">
        <v>13</v>
      </c>
      <c r="U97" s="13">
        <v>13</v>
      </c>
    </row>
    <row r="98" spans="1:21" x14ac:dyDescent="0.25">
      <c r="C98" t="s">
        <v>29</v>
      </c>
      <c r="D98" s="13">
        <v>13</v>
      </c>
      <c r="U98" s="13">
        <v>13</v>
      </c>
    </row>
    <row r="99" spans="1:21" x14ac:dyDescent="0.25">
      <c r="C99" t="s">
        <v>30</v>
      </c>
      <c r="D99" s="13">
        <v>3725.384</v>
      </c>
    </row>
    <row r="100" spans="1:21" x14ac:dyDescent="0.25">
      <c r="C100" t="s">
        <v>31</v>
      </c>
      <c r="D100" s="13">
        <v>48.43</v>
      </c>
      <c r="K100" s="13">
        <v>28.03</v>
      </c>
      <c r="L100" s="13">
        <v>20.399999999999999</v>
      </c>
    </row>
    <row r="101" spans="1:21" x14ac:dyDescent="0.25">
      <c r="C101" t="s">
        <v>32</v>
      </c>
      <c r="D101" s="13">
        <v>3.6259999999999999</v>
      </c>
      <c r="K101" s="13">
        <v>3.5</v>
      </c>
      <c r="L101" s="13">
        <v>3.8</v>
      </c>
    </row>
    <row r="102" spans="1:21" x14ac:dyDescent="0.25">
      <c r="A102">
        <v>14040070000</v>
      </c>
      <c r="B102" t="s">
        <v>49</v>
      </c>
      <c r="C102" t="s">
        <v>27</v>
      </c>
      <c r="G102" s="13">
        <v>8</v>
      </c>
      <c r="H102" s="13">
        <v>9</v>
      </c>
      <c r="I102" s="13">
        <v>9</v>
      </c>
      <c r="J102" s="13">
        <v>9</v>
      </c>
      <c r="K102" s="13">
        <v>9</v>
      </c>
      <c r="L102" s="13">
        <v>9</v>
      </c>
      <c r="M102" s="13">
        <v>9</v>
      </c>
      <c r="N102" s="13">
        <v>9</v>
      </c>
      <c r="O102" s="13">
        <v>4</v>
      </c>
      <c r="S102" s="13">
        <v>6</v>
      </c>
      <c r="T102" s="13">
        <v>7</v>
      </c>
      <c r="U102" s="13">
        <v>7</v>
      </c>
    </row>
    <row r="103" spans="1:21" x14ac:dyDescent="0.25">
      <c r="C103" t="s">
        <v>28</v>
      </c>
      <c r="D103" s="13">
        <v>9</v>
      </c>
      <c r="G103" s="13">
        <v>8</v>
      </c>
      <c r="H103" s="13">
        <v>1</v>
      </c>
    </row>
    <row r="104" spans="1:21" x14ac:dyDescent="0.25">
      <c r="C104" t="s">
        <v>29</v>
      </c>
      <c r="D104" s="13">
        <v>9</v>
      </c>
      <c r="O104" s="13">
        <v>5</v>
      </c>
      <c r="P104" s="13">
        <v>4</v>
      </c>
    </row>
    <row r="105" spans="1:21" x14ac:dyDescent="0.25">
      <c r="C105" t="s">
        <v>30</v>
      </c>
      <c r="D105" s="13">
        <v>3134.444</v>
      </c>
      <c r="O105" s="13">
        <v>3130</v>
      </c>
      <c r="P105" s="13">
        <v>3140</v>
      </c>
    </row>
    <row r="106" spans="1:21" x14ac:dyDescent="0.25">
      <c r="C106" t="s">
        <v>31</v>
      </c>
      <c r="D106" s="13">
        <v>28.21</v>
      </c>
      <c r="O106" s="13">
        <v>15.65</v>
      </c>
      <c r="P106" s="13">
        <v>12.56</v>
      </c>
    </row>
    <row r="107" spans="1:21" x14ac:dyDescent="0.25">
      <c r="C107" t="s">
        <v>32</v>
      </c>
      <c r="D107" s="13">
        <v>2.5</v>
      </c>
      <c r="O107" s="13">
        <v>2.5</v>
      </c>
      <c r="P107" s="13">
        <v>2.5</v>
      </c>
    </row>
    <row r="108" spans="1:21" x14ac:dyDescent="0.25">
      <c r="A108">
        <v>14040080000</v>
      </c>
      <c r="B108" t="s">
        <v>50</v>
      </c>
      <c r="C108" t="s">
        <v>27</v>
      </c>
      <c r="G108" s="13">
        <v>11</v>
      </c>
      <c r="H108" s="13">
        <v>12</v>
      </c>
      <c r="I108" s="13">
        <v>12</v>
      </c>
      <c r="J108" s="13">
        <v>12</v>
      </c>
      <c r="K108" s="13">
        <v>12</v>
      </c>
      <c r="L108" s="13">
        <v>12</v>
      </c>
      <c r="M108" s="13">
        <v>12</v>
      </c>
      <c r="N108" s="13">
        <v>12</v>
      </c>
      <c r="O108" s="13">
        <v>4</v>
      </c>
      <c r="S108" s="13">
        <v>8</v>
      </c>
      <c r="T108" s="13">
        <v>9</v>
      </c>
      <c r="U108" s="13">
        <v>9</v>
      </c>
    </row>
    <row r="109" spans="1:21" x14ac:dyDescent="0.25">
      <c r="C109" t="s">
        <v>28</v>
      </c>
      <c r="D109" s="13">
        <v>12</v>
      </c>
      <c r="G109" s="13">
        <v>11</v>
      </c>
      <c r="H109" s="13">
        <v>1</v>
      </c>
    </row>
    <row r="110" spans="1:21" x14ac:dyDescent="0.25">
      <c r="C110" t="s">
        <v>29</v>
      </c>
      <c r="D110" s="13">
        <v>12</v>
      </c>
      <c r="O110" s="13">
        <v>8</v>
      </c>
      <c r="P110" s="13">
        <v>4</v>
      </c>
    </row>
    <row r="111" spans="1:21" x14ac:dyDescent="0.25">
      <c r="C111" t="s">
        <v>30</v>
      </c>
      <c r="D111" s="13">
        <v>3218.3330000000001</v>
      </c>
      <c r="O111" s="13">
        <v>3215</v>
      </c>
      <c r="P111" s="13">
        <v>3225</v>
      </c>
    </row>
    <row r="112" spans="1:21" x14ac:dyDescent="0.25">
      <c r="C112" t="s">
        <v>31</v>
      </c>
      <c r="D112" s="13">
        <v>38.619999999999997</v>
      </c>
      <c r="O112" s="13">
        <v>25.72</v>
      </c>
      <c r="P112" s="13">
        <v>12.9</v>
      </c>
    </row>
    <row r="113" spans="1:21" x14ac:dyDescent="0.25">
      <c r="C113" t="s">
        <v>32</v>
      </c>
      <c r="D113" s="13">
        <v>2.5</v>
      </c>
      <c r="O113" s="13">
        <v>2.5</v>
      </c>
      <c r="P113" s="13">
        <v>2.5</v>
      </c>
    </row>
    <row r="114" spans="1:21" x14ac:dyDescent="0.25">
      <c r="A114">
        <v>13010300000</v>
      </c>
      <c r="B114" t="s">
        <v>51</v>
      </c>
      <c r="C114" t="s">
        <v>27</v>
      </c>
      <c r="E114" s="13">
        <v>1</v>
      </c>
      <c r="F114" s="13">
        <v>1</v>
      </c>
      <c r="G114" s="13">
        <v>1</v>
      </c>
      <c r="H114" s="13">
        <v>1</v>
      </c>
      <c r="I114" s="13">
        <v>1</v>
      </c>
      <c r="J114" s="13">
        <v>1</v>
      </c>
      <c r="K114" s="13">
        <v>1</v>
      </c>
      <c r="L114" s="13">
        <v>1</v>
      </c>
      <c r="M114" s="13">
        <v>1</v>
      </c>
      <c r="N114" s="13">
        <v>1</v>
      </c>
      <c r="O114" s="13">
        <v>1</v>
      </c>
      <c r="P114" s="13">
        <v>1</v>
      </c>
      <c r="Q114" s="13">
        <v>1</v>
      </c>
      <c r="R114" s="13">
        <v>1</v>
      </c>
      <c r="S114" s="13">
        <v>1</v>
      </c>
      <c r="T114" s="13">
        <v>1</v>
      </c>
      <c r="U114" s="13">
        <v>1</v>
      </c>
    </row>
    <row r="115" spans="1:21" x14ac:dyDescent="0.25">
      <c r="C115" t="s">
        <v>29</v>
      </c>
      <c r="D115" s="13">
        <v>1</v>
      </c>
      <c r="U115" s="13">
        <v>1</v>
      </c>
    </row>
    <row r="116" spans="1:21" x14ac:dyDescent="0.25">
      <c r="C116" t="s">
        <v>30</v>
      </c>
      <c r="D116" s="13">
        <v>5100</v>
      </c>
    </row>
    <row r="117" spans="1:21" x14ac:dyDescent="0.25">
      <c r="C117" t="s">
        <v>31</v>
      </c>
      <c r="D117" s="13">
        <v>5.0999999999999996</v>
      </c>
      <c r="L117" s="13">
        <v>5.0999999999999996</v>
      </c>
    </row>
    <row r="118" spans="1:21" x14ac:dyDescent="0.25">
      <c r="C118" t="s">
        <v>32</v>
      </c>
      <c r="D118" s="13">
        <v>3</v>
      </c>
      <c r="L118" s="13">
        <v>3</v>
      </c>
    </row>
    <row r="119" spans="1:21" x14ac:dyDescent="0.25">
      <c r="A119">
        <v>13010320000</v>
      </c>
      <c r="B119" t="s">
        <v>52</v>
      </c>
      <c r="C119" t="s">
        <v>27</v>
      </c>
      <c r="E119" s="13">
        <v>50</v>
      </c>
      <c r="F119" s="13">
        <v>50</v>
      </c>
      <c r="G119" s="13">
        <v>50</v>
      </c>
      <c r="H119" s="13">
        <v>50</v>
      </c>
      <c r="I119" s="13">
        <v>50</v>
      </c>
      <c r="J119" s="13">
        <v>50</v>
      </c>
      <c r="K119" s="13">
        <v>50</v>
      </c>
      <c r="L119" s="13">
        <v>50</v>
      </c>
      <c r="M119" s="13">
        <v>50</v>
      </c>
      <c r="N119" s="13">
        <v>50</v>
      </c>
      <c r="O119" s="13">
        <v>50</v>
      </c>
      <c r="P119" s="13">
        <v>50</v>
      </c>
      <c r="Q119" s="13">
        <v>50</v>
      </c>
      <c r="R119" s="13">
        <v>50</v>
      </c>
      <c r="S119" s="13">
        <v>50</v>
      </c>
      <c r="T119" s="13">
        <v>50</v>
      </c>
      <c r="U119" s="13">
        <v>50</v>
      </c>
    </row>
    <row r="120" spans="1:21" x14ac:dyDescent="0.25">
      <c r="C120" t="s">
        <v>29</v>
      </c>
      <c r="D120" s="13">
        <v>28</v>
      </c>
      <c r="U120" s="13">
        <v>28</v>
      </c>
    </row>
    <row r="121" spans="1:21" x14ac:dyDescent="0.25">
      <c r="C121" t="s">
        <v>30</v>
      </c>
      <c r="D121" s="13">
        <v>4034.2849999999999</v>
      </c>
    </row>
    <row r="122" spans="1:21" x14ac:dyDescent="0.25">
      <c r="C122" t="s">
        <v>31</v>
      </c>
      <c r="D122" s="13">
        <v>112.96</v>
      </c>
      <c r="J122" s="13">
        <v>4.9000000000000004</v>
      </c>
      <c r="K122" s="13">
        <v>4.9000000000000004</v>
      </c>
      <c r="L122" s="13">
        <v>5.6</v>
      </c>
      <c r="M122" s="13">
        <v>11.6</v>
      </c>
      <c r="N122" s="13">
        <v>5.6</v>
      </c>
      <c r="O122" s="13">
        <v>15.42</v>
      </c>
      <c r="P122" s="13">
        <v>15.6</v>
      </c>
      <c r="Q122" s="13">
        <v>16</v>
      </c>
      <c r="R122" s="13">
        <v>15.54</v>
      </c>
      <c r="S122" s="13">
        <v>12.94</v>
      </c>
      <c r="T122" s="13">
        <v>4.8600000000000003</v>
      </c>
    </row>
    <row r="123" spans="1:21" x14ac:dyDescent="0.25">
      <c r="C123" t="s">
        <v>32</v>
      </c>
      <c r="D123" s="13">
        <v>3.9750000000000001</v>
      </c>
      <c r="J123" s="13">
        <v>4</v>
      </c>
      <c r="K123" s="13">
        <v>4</v>
      </c>
      <c r="L123" s="13">
        <v>3.5</v>
      </c>
      <c r="M123" s="13">
        <v>4</v>
      </c>
      <c r="N123" s="13">
        <v>4</v>
      </c>
      <c r="O123" s="13">
        <v>4</v>
      </c>
      <c r="P123" s="13">
        <v>4</v>
      </c>
      <c r="Q123" s="13">
        <v>4</v>
      </c>
      <c r="R123" s="13">
        <v>4</v>
      </c>
      <c r="S123" s="13">
        <v>4</v>
      </c>
      <c r="T123" s="13">
        <v>4</v>
      </c>
    </row>
    <row r="124" spans="1:21" x14ac:dyDescent="0.25">
      <c r="A124">
        <v>14040090000</v>
      </c>
      <c r="B124" t="s">
        <v>53</v>
      </c>
      <c r="C124" t="s">
        <v>27</v>
      </c>
      <c r="E124" s="13">
        <v>32</v>
      </c>
      <c r="F124" s="13">
        <v>47</v>
      </c>
      <c r="G124" s="13">
        <v>46</v>
      </c>
      <c r="H124" s="13">
        <v>58</v>
      </c>
      <c r="I124" s="13">
        <v>97</v>
      </c>
      <c r="J124" s="13">
        <v>93</v>
      </c>
      <c r="K124" s="13">
        <v>77</v>
      </c>
      <c r="L124" s="13">
        <v>62</v>
      </c>
      <c r="M124" s="13">
        <v>23</v>
      </c>
      <c r="N124" s="13">
        <v>2</v>
      </c>
      <c r="O124" s="13">
        <v>4</v>
      </c>
      <c r="P124" s="13">
        <v>10</v>
      </c>
      <c r="Q124" s="13">
        <v>30</v>
      </c>
      <c r="R124" s="13">
        <v>51</v>
      </c>
      <c r="S124" s="13">
        <v>51</v>
      </c>
      <c r="T124" s="13">
        <v>76</v>
      </c>
      <c r="U124" s="13">
        <v>115</v>
      </c>
    </row>
    <row r="125" spans="1:21" x14ac:dyDescent="0.25">
      <c r="C125" t="s">
        <v>28</v>
      </c>
      <c r="D125" s="13">
        <v>139</v>
      </c>
      <c r="E125" s="13">
        <v>20</v>
      </c>
      <c r="F125" s="13">
        <v>19</v>
      </c>
      <c r="G125" s="13">
        <v>5</v>
      </c>
      <c r="H125" s="13">
        <v>23</v>
      </c>
      <c r="I125" s="13">
        <v>59</v>
      </c>
      <c r="J125" s="13">
        <v>5</v>
      </c>
      <c r="O125" s="13">
        <v>2</v>
      </c>
      <c r="P125" s="13">
        <v>6</v>
      </c>
    </row>
    <row r="126" spans="1:21" x14ac:dyDescent="0.25">
      <c r="C126" t="s">
        <v>34</v>
      </c>
      <c r="D126" s="13">
        <v>5</v>
      </c>
      <c r="K126" s="13">
        <v>5</v>
      </c>
    </row>
    <row r="127" spans="1:21" x14ac:dyDescent="0.25">
      <c r="C127" t="s">
        <v>29</v>
      </c>
      <c r="D127" s="13">
        <v>137</v>
      </c>
      <c r="J127" s="13">
        <v>9</v>
      </c>
      <c r="K127" s="13">
        <v>11</v>
      </c>
      <c r="L127" s="13">
        <v>15</v>
      </c>
      <c r="M127" s="13">
        <v>39</v>
      </c>
      <c r="N127" s="13">
        <v>21</v>
      </c>
      <c r="S127" s="13">
        <v>10</v>
      </c>
      <c r="T127" s="13">
        <v>12</v>
      </c>
      <c r="U127" s="13">
        <v>20</v>
      </c>
    </row>
    <row r="128" spans="1:21" x14ac:dyDescent="0.25">
      <c r="C128" t="s">
        <v>30</v>
      </c>
      <c r="D128" s="13">
        <v>17424.649000000001</v>
      </c>
      <c r="J128" s="13">
        <v>17587.776999999998</v>
      </c>
      <c r="K128" s="13">
        <v>17960</v>
      </c>
      <c r="L128" s="13">
        <v>16994</v>
      </c>
      <c r="M128" s="13">
        <v>16940.511999999999</v>
      </c>
      <c r="N128" s="13">
        <v>16847.571</v>
      </c>
      <c r="S128" s="13">
        <v>18064.900000000001</v>
      </c>
      <c r="T128" s="13">
        <v>18156.582999999999</v>
      </c>
      <c r="U128" s="13">
        <v>18170.5</v>
      </c>
    </row>
    <row r="129" spans="1:21" x14ac:dyDescent="0.25">
      <c r="C129" t="s">
        <v>31</v>
      </c>
      <c r="D129" s="13">
        <v>2387.1770000000001</v>
      </c>
      <c r="J129" s="13">
        <v>158.29</v>
      </c>
      <c r="K129" s="13">
        <v>197.56</v>
      </c>
      <c r="L129" s="13">
        <v>254.91</v>
      </c>
      <c r="M129" s="13">
        <v>660.68</v>
      </c>
      <c r="N129" s="13">
        <v>353.79899999999998</v>
      </c>
      <c r="S129" s="13">
        <v>180.649</v>
      </c>
      <c r="T129" s="13">
        <v>217.87899999999999</v>
      </c>
      <c r="U129" s="13">
        <v>363.41</v>
      </c>
    </row>
    <row r="130" spans="1:21" x14ac:dyDescent="0.25">
      <c r="C130" t="s">
        <v>32</v>
      </c>
      <c r="D130" s="13">
        <v>1.3009999999999999</v>
      </c>
      <c r="J130" s="13">
        <v>1.2110000000000001</v>
      </c>
      <c r="K130" s="13">
        <v>1.51</v>
      </c>
      <c r="L130" s="13">
        <v>1.458</v>
      </c>
      <c r="M130" s="13">
        <v>1.462</v>
      </c>
      <c r="N130" s="13">
        <v>1.456</v>
      </c>
      <c r="S130" s="13">
        <v>1</v>
      </c>
      <c r="T130" s="13">
        <v>1</v>
      </c>
      <c r="U130" s="13">
        <v>1</v>
      </c>
    </row>
    <row r="131" spans="1:21" x14ac:dyDescent="0.25">
      <c r="A131">
        <v>13010340000</v>
      </c>
      <c r="B131" t="s">
        <v>54</v>
      </c>
      <c r="C131" t="s">
        <v>27</v>
      </c>
      <c r="E131" s="13">
        <v>2</v>
      </c>
      <c r="F131" s="13">
        <v>2</v>
      </c>
      <c r="G131" s="13">
        <v>2</v>
      </c>
      <c r="H131" s="13">
        <v>2</v>
      </c>
      <c r="I131" s="13">
        <v>2</v>
      </c>
      <c r="J131" s="13">
        <v>2</v>
      </c>
      <c r="K131" s="13">
        <v>2</v>
      </c>
      <c r="L131" s="13">
        <v>2</v>
      </c>
      <c r="M131" s="13">
        <v>2</v>
      </c>
      <c r="N131" s="13">
        <v>2</v>
      </c>
      <c r="O131" s="13">
        <v>2</v>
      </c>
      <c r="P131" s="13">
        <v>2</v>
      </c>
      <c r="Q131" s="13">
        <v>2</v>
      </c>
      <c r="R131" s="13">
        <v>2</v>
      </c>
      <c r="S131" s="13">
        <v>2</v>
      </c>
      <c r="T131" s="13">
        <v>2</v>
      </c>
      <c r="U131" s="13">
        <v>2</v>
      </c>
    </row>
    <row r="132" spans="1:21" x14ac:dyDescent="0.25">
      <c r="C132" t="s">
        <v>29</v>
      </c>
      <c r="D132" s="13">
        <v>2</v>
      </c>
      <c r="U132" s="13">
        <v>2</v>
      </c>
    </row>
    <row r="133" spans="1:21" x14ac:dyDescent="0.25">
      <c r="C133" t="s">
        <v>30</v>
      </c>
      <c r="D133" s="13">
        <v>4210</v>
      </c>
    </row>
    <row r="134" spans="1:21" x14ac:dyDescent="0.25">
      <c r="C134" t="s">
        <v>31</v>
      </c>
      <c r="D134" s="13">
        <v>8.42</v>
      </c>
      <c r="K134" s="13">
        <v>3.2</v>
      </c>
      <c r="L134" s="13">
        <v>5.22</v>
      </c>
    </row>
    <row r="135" spans="1:21" x14ac:dyDescent="0.25">
      <c r="C135" t="s">
        <v>32</v>
      </c>
      <c r="D135" s="13">
        <v>3.0619999999999998</v>
      </c>
      <c r="K135" s="13">
        <v>3</v>
      </c>
      <c r="L135" s="13">
        <v>3.1</v>
      </c>
    </row>
    <row r="136" spans="1:21" x14ac:dyDescent="0.25">
      <c r="A136">
        <v>14010090000</v>
      </c>
      <c r="B136" t="s">
        <v>55</v>
      </c>
      <c r="C136" t="s">
        <v>27</v>
      </c>
      <c r="E136" s="13">
        <v>23</v>
      </c>
      <c r="F136" s="13">
        <v>28</v>
      </c>
      <c r="G136" s="13">
        <v>39</v>
      </c>
      <c r="H136" s="13">
        <v>35</v>
      </c>
      <c r="I136" s="13">
        <v>25</v>
      </c>
      <c r="J136" s="13">
        <v>25</v>
      </c>
      <c r="K136" s="13">
        <v>23</v>
      </c>
      <c r="L136" s="13">
        <v>23</v>
      </c>
      <c r="M136" s="13">
        <v>13</v>
      </c>
      <c r="N136" s="13">
        <v>16</v>
      </c>
      <c r="O136" s="13">
        <v>30</v>
      </c>
      <c r="P136" s="13">
        <v>33</v>
      </c>
      <c r="Q136" s="13">
        <v>33</v>
      </c>
      <c r="R136" s="13">
        <v>38</v>
      </c>
      <c r="S136" s="13">
        <v>52</v>
      </c>
      <c r="T136" s="13">
        <v>41</v>
      </c>
      <c r="U136" s="13">
        <v>27</v>
      </c>
    </row>
    <row r="137" spans="1:21" x14ac:dyDescent="0.25">
      <c r="C137" t="s">
        <v>28</v>
      </c>
      <c r="D137" s="13">
        <v>52</v>
      </c>
      <c r="E137" s="13">
        <v>1</v>
      </c>
      <c r="F137" s="13">
        <v>5</v>
      </c>
      <c r="G137" s="13">
        <v>11</v>
      </c>
      <c r="H137" s="13">
        <v>5</v>
      </c>
      <c r="N137" s="13">
        <v>13</v>
      </c>
      <c r="O137" s="13">
        <v>14</v>
      </c>
      <c r="P137" s="13">
        <v>3</v>
      </c>
    </row>
    <row r="138" spans="1:21" x14ac:dyDescent="0.25">
      <c r="C138" t="s">
        <v>34</v>
      </c>
      <c r="D138" s="13">
        <v>2</v>
      </c>
      <c r="K138" s="13">
        <v>2</v>
      </c>
    </row>
    <row r="139" spans="1:21" x14ac:dyDescent="0.25">
      <c r="C139" t="s">
        <v>29</v>
      </c>
      <c r="D139" s="13">
        <v>50</v>
      </c>
      <c r="M139" s="13">
        <v>10</v>
      </c>
      <c r="N139" s="13">
        <v>10</v>
      </c>
      <c r="T139" s="13">
        <v>15</v>
      </c>
      <c r="U139" s="13">
        <v>15</v>
      </c>
    </row>
    <row r="140" spans="1:21" x14ac:dyDescent="0.25">
      <c r="C140" t="s">
        <v>30</v>
      </c>
      <c r="D140" s="13">
        <v>2761.2</v>
      </c>
      <c r="M140" s="13">
        <v>2670</v>
      </c>
      <c r="N140" s="13">
        <v>2673</v>
      </c>
      <c r="T140" s="13">
        <v>2834</v>
      </c>
      <c r="U140" s="13">
        <v>2808</v>
      </c>
    </row>
    <row r="141" spans="1:21" x14ac:dyDescent="0.25">
      <c r="C141" t="s">
        <v>31</v>
      </c>
      <c r="D141" s="13">
        <v>138.06</v>
      </c>
      <c r="M141" s="13">
        <v>26.7</v>
      </c>
      <c r="N141" s="13">
        <v>26.73</v>
      </c>
      <c r="T141" s="13">
        <v>42.51</v>
      </c>
      <c r="U141" s="13">
        <v>42.12</v>
      </c>
    </row>
    <row r="142" spans="1:21" x14ac:dyDescent="0.25">
      <c r="C142" t="s">
        <v>32</v>
      </c>
      <c r="D142" s="13">
        <v>6.5810000000000004</v>
      </c>
      <c r="M142" s="13">
        <v>7</v>
      </c>
      <c r="N142" s="13">
        <v>8</v>
      </c>
      <c r="T142" s="13">
        <v>6</v>
      </c>
      <c r="U142" s="13">
        <v>6</v>
      </c>
    </row>
    <row r="143" spans="1:21" x14ac:dyDescent="0.25">
      <c r="A143">
        <v>14010110000</v>
      </c>
      <c r="B143" t="s">
        <v>56</v>
      </c>
      <c r="C143" t="s">
        <v>27</v>
      </c>
      <c r="J143" s="13">
        <v>31</v>
      </c>
      <c r="K143" s="13">
        <v>43</v>
      </c>
      <c r="L143" s="13">
        <v>45</v>
      </c>
      <c r="M143" s="13">
        <v>45</v>
      </c>
      <c r="N143" s="13">
        <v>45</v>
      </c>
      <c r="O143" s="13">
        <v>26</v>
      </c>
      <c r="P143" s="13">
        <v>10</v>
      </c>
      <c r="Q143" s="13">
        <v>10</v>
      </c>
      <c r="R143" s="13">
        <v>10</v>
      </c>
      <c r="S143" s="13">
        <v>10</v>
      </c>
    </row>
    <row r="144" spans="1:21" x14ac:dyDescent="0.25">
      <c r="C144" t="s">
        <v>28</v>
      </c>
      <c r="D144" s="13">
        <v>55</v>
      </c>
      <c r="J144" s="13">
        <v>31</v>
      </c>
      <c r="K144" s="13">
        <v>12</v>
      </c>
      <c r="L144" s="13">
        <v>2</v>
      </c>
      <c r="P144" s="13">
        <v>10</v>
      </c>
    </row>
    <row r="145" spans="1:21" x14ac:dyDescent="0.25">
      <c r="C145" t="s">
        <v>29</v>
      </c>
      <c r="D145" s="13">
        <v>55</v>
      </c>
      <c r="O145" s="13">
        <v>19</v>
      </c>
      <c r="P145" s="13">
        <v>26</v>
      </c>
      <c r="T145" s="13">
        <v>10</v>
      </c>
    </row>
    <row r="146" spans="1:21" x14ac:dyDescent="0.25">
      <c r="C146" t="s">
        <v>30</v>
      </c>
      <c r="D146" s="13">
        <v>3414.163</v>
      </c>
      <c r="O146" s="13">
        <v>3190.5259999999998</v>
      </c>
      <c r="P146" s="13">
        <v>3159.9609999999998</v>
      </c>
      <c r="T146" s="13">
        <v>4500</v>
      </c>
    </row>
    <row r="147" spans="1:21" x14ac:dyDescent="0.25">
      <c r="C147" t="s">
        <v>31</v>
      </c>
      <c r="D147" s="13">
        <v>187.779</v>
      </c>
      <c r="O147" s="13">
        <v>60.62</v>
      </c>
      <c r="P147" s="13">
        <v>82.159000000000006</v>
      </c>
      <c r="T147" s="13">
        <v>45</v>
      </c>
    </row>
    <row r="148" spans="1:21" x14ac:dyDescent="0.25">
      <c r="C148" t="s">
        <v>32</v>
      </c>
      <c r="D148" s="13">
        <v>2</v>
      </c>
      <c r="O148" s="13">
        <v>2</v>
      </c>
      <c r="P148" s="13">
        <v>2</v>
      </c>
      <c r="T148" s="13">
        <v>2</v>
      </c>
    </row>
    <row r="149" spans="1:21" x14ac:dyDescent="0.25">
      <c r="A149">
        <v>15010050000</v>
      </c>
      <c r="B149" t="s">
        <v>57</v>
      </c>
      <c r="C149" t="s">
        <v>27</v>
      </c>
      <c r="E149" s="13">
        <v>22</v>
      </c>
      <c r="F149" s="13">
        <v>22</v>
      </c>
      <c r="G149" s="13">
        <v>22</v>
      </c>
      <c r="H149" s="13">
        <v>22</v>
      </c>
      <c r="I149" s="13">
        <v>22</v>
      </c>
      <c r="J149" s="13">
        <v>22</v>
      </c>
      <c r="K149" s="13">
        <v>22</v>
      </c>
      <c r="L149" s="13">
        <v>22</v>
      </c>
      <c r="M149" s="13">
        <v>22</v>
      </c>
      <c r="N149" s="13">
        <v>22</v>
      </c>
      <c r="O149" s="13">
        <v>22</v>
      </c>
      <c r="P149" s="13">
        <v>22</v>
      </c>
      <c r="Q149" s="13">
        <v>22</v>
      </c>
      <c r="R149" s="13">
        <v>22</v>
      </c>
      <c r="S149" s="13">
        <v>22</v>
      </c>
      <c r="T149" s="13">
        <v>22</v>
      </c>
      <c r="U149" s="13">
        <v>22</v>
      </c>
    </row>
    <row r="150" spans="1:21" x14ac:dyDescent="0.25">
      <c r="C150" t="s">
        <v>29</v>
      </c>
      <c r="D150" s="13">
        <v>22</v>
      </c>
      <c r="U150" s="13">
        <v>22</v>
      </c>
    </row>
    <row r="151" spans="1:21" x14ac:dyDescent="0.25">
      <c r="C151" t="s">
        <v>30</v>
      </c>
      <c r="D151" s="13">
        <v>3330.8629999999998</v>
      </c>
    </row>
    <row r="152" spans="1:21" x14ac:dyDescent="0.25">
      <c r="C152" t="s">
        <v>31</v>
      </c>
      <c r="D152" s="13">
        <v>73.278999999999996</v>
      </c>
      <c r="J152" s="13">
        <v>54.628999999999998</v>
      </c>
      <c r="K152" s="13">
        <v>18.649999999999999</v>
      </c>
    </row>
    <row r="153" spans="1:21" x14ac:dyDescent="0.25">
      <c r="C153" t="s">
        <v>32</v>
      </c>
      <c r="D153" s="13">
        <v>2.71</v>
      </c>
      <c r="J153" s="13">
        <v>2.782</v>
      </c>
      <c r="K153" s="13">
        <v>2.5</v>
      </c>
    </row>
    <row r="154" spans="1:21" x14ac:dyDescent="0.25">
      <c r="A154">
        <v>13020120000</v>
      </c>
      <c r="B154" t="s">
        <v>58</v>
      </c>
      <c r="C154" t="s">
        <v>27</v>
      </c>
      <c r="E154" s="13">
        <v>154</v>
      </c>
      <c r="F154" s="13">
        <v>154</v>
      </c>
      <c r="G154" s="13">
        <v>154</v>
      </c>
      <c r="H154" s="13">
        <v>154</v>
      </c>
      <c r="I154" s="13">
        <v>154</v>
      </c>
      <c r="J154" s="13">
        <v>154</v>
      </c>
      <c r="K154" s="13">
        <v>152</v>
      </c>
      <c r="L154" s="13">
        <v>152</v>
      </c>
      <c r="M154" s="13">
        <v>152</v>
      </c>
      <c r="N154" s="13">
        <v>152</v>
      </c>
      <c r="O154" s="13">
        <v>152</v>
      </c>
      <c r="P154" s="13">
        <v>152</v>
      </c>
      <c r="Q154" s="13">
        <v>152</v>
      </c>
      <c r="R154" s="13">
        <v>152</v>
      </c>
      <c r="S154" s="13">
        <v>152</v>
      </c>
      <c r="T154" s="13">
        <v>152</v>
      </c>
      <c r="U154" s="13">
        <v>152</v>
      </c>
    </row>
    <row r="155" spans="1:21" x14ac:dyDescent="0.25">
      <c r="C155" t="s">
        <v>34</v>
      </c>
      <c r="D155" s="13">
        <v>2</v>
      </c>
      <c r="K155" s="13">
        <v>2</v>
      </c>
    </row>
    <row r="156" spans="1:21" x14ac:dyDescent="0.25">
      <c r="C156" t="s">
        <v>29</v>
      </c>
      <c r="D156" s="13">
        <v>152</v>
      </c>
      <c r="U156" s="13">
        <v>152</v>
      </c>
    </row>
    <row r="157" spans="1:21" x14ac:dyDescent="0.25">
      <c r="C157" t="s">
        <v>30</v>
      </c>
      <c r="D157" s="13">
        <v>10413.618</v>
      </c>
    </row>
    <row r="158" spans="1:21" x14ac:dyDescent="0.25">
      <c r="C158" t="s">
        <v>31</v>
      </c>
      <c r="D158" s="13">
        <v>1582.87</v>
      </c>
      <c r="J158" s="13">
        <v>355.2</v>
      </c>
      <c r="K158" s="13">
        <v>282.18</v>
      </c>
      <c r="L158" s="13">
        <v>945.49</v>
      </c>
    </row>
    <row r="159" spans="1:21" x14ac:dyDescent="0.25">
      <c r="C159" t="s">
        <v>32</v>
      </c>
      <c r="D159" s="13">
        <v>3.282</v>
      </c>
      <c r="J159" s="13">
        <v>3</v>
      </c>
      <c r="K159" s="13">
        <v>3</v>
      </c>
      <c r="L159" s="13">
        <v>3.472</v>
      </c>
    </row>
    <row r="160" spans="1:21" x14ac:dyDescent="0.25">
      <c r="A160">
        <v>14030230000</v>
      </c>
      <c r="B160" t="s">
        <v>59</v>
      </c>
      <c r="C160" t="s">
        <v>27</v>
      </c>
      <c r="E160" s="13">
        <v>8</v>
      </c>
      <c r="F160" s="13">
        <v>48</v>
      </c>
      <c r="G160" s="13">
        <v>63</v>
      </c>
      <c r="H160" s="13">
        <v>65</v>
      </c>
      <c r="I160" s="13">
        <v>65</v>
      </c>
      <c r="J160" s="13">
        <v>65</v>
      </c>
      <c r="K160" s="13">
        <v>42</v>
      </c>
      <c r="L160" s="13">
        <v>19</v>
      </c>
      <c r="M160" s="13">
        <v>1</v>
      </c>
      <c r="N160" s="13">
        <v>1</v>
      </c>
      <c r="O160" s="13">
        <v>1</v>
      </c>
      <c r="P160" s="13">
        <v>1</v>
      </c>
      <c r="Q160" s="13">
        <v>10</v>
      </c>
      <c r="R160" s="13">
        <v>51</v>
      </c>
      <c r="S160" s="13">
        <v>71</v>
      </c>
      <c r="T160" s="13">
        <v>73</v>
      </c>
      <c r="U160" s="13">
        <v>73</v>
      </c>
    </row>
    <row r="161" spans="3:13" x14ac:dyDescent="0.25">
      <c r="C161" t="s">
        <v>28</v>
      </c>
      <c r="D161" s="13">
        <v>65</v>
      </c>
      <c r="E161" s="13">
        <v>8</v>
      </c>
      <c r="F161" s="13">
        <v>40</v>
      </c>
      <c r="G161" s="13">
        <v>15</v>
      </c>
      <c r="H161" s="13">
        <v>2</v>
      </c>
    </row>
    <row r="162" spans="3:13" x14ac:dyDescent="0.25">
      <c r="C162" t="s">
        <v>29</v>
      </c>
      <c r="D162" s="13">
        <v>64</v>
      </c>
      <c r="K162" s="13">
        <v>23</v>
      </c>
      <c r="L162" s="13">
        <v>23</v>
      </c>
      <c r="M162" s="13">
        <v>18</v>
      </c>
    </row>
    <row r="163" spans="3:13" x14ac:dyDescent="0.25">
      <c r="C163" t="s">
        <v>30</v>
      </c>
      <c r="D163" s="13">
        <v>17714.530999999999</v>
      </c>
      <c r="K163" s="13">
        <v>17964.347000000002</v>
      </c>
      <c r="L163" s="13">
        <v>17625.651999999998</v>
      </c>
      <c r="M163" s="13">
        <v>17508.887999999999</v>
      </c>
    </row>
    <row r="164" spans="3:13" x14ac:dyDescent="0.25">
      <c r="C164" t="s">
        <v>31</v>
      </c>
      <c r="D164" s="13">
        <v>1133.73</v>
      </c>
      <c r="K164" s="13">
        <v>413.18</v>
      </c>
      <c r="L164" s="13">
        <v>405.39</v>
      </c>
      <c r="M164" s="13">
        <v>315.16000000000003</v>
      </c>
    </row>
    <row r="165" spans="3:13" x14ac:dyDescent="0.25">
      <c r="C165" t="s">
        <v>32</v>
      </c>
      <c r="D165" s="13">
        <v>2.0059999999999998</v>
      </c>
      <c r="K165" s="13">
        <v>2.0169999999999999</v>
      </c>
      <c r="L165" s="13">
        <v>2</v>
      </c>
      <c r="M165" s="13">
        <v>2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5"/>
  <sheetViews>
    <sheetView topLeftCell="B1" workbookViewId="0">
      <selection activeCell="B1" sqref="B1:B2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 x14ac:dyDescent="0.25">
      <c r="A1" s="2" t="s">
        <v>1</v>
      </c>
      <c r="B1" s="20" t="s">
        <v>2</v>
      </c>
      <c r="C1" s="3" t="s">
        <v>60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4</v>
      </c>
      <c r="C2" s="6" t="s">
        <v>61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24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25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8</v>
      </c>
      <c r="B9" s="12" t="s">
        <v>9</v>
      </c>
      <c r="C9" s="12" t="s">
        <v>10</v>
      </c>
      <c r="D9" s="18" t="s">
        <v>11</v>
      </c>
      <c r="E9" s="18" t="s">
        <v>12</v>
      </c>
      <c r="F9" s="18" t="s">
        <v>13</v>
      </c>
      <c r="G9" s="18" t="s">
        <v>14</v>
      </c>
      <c r="H9" s="18" t="s">
        <v>15</v>
      </c>
      <c r="I9" s="18" t="s">
        <v>16</v>
      </c>
      <c r="J9" s="18" t="s">
        <v>17</v>
      </c>
      <c r="K9" s="18" t="s">
        <v>18</v>
      </c>
      <c r="L9" s="18" t="s">
        <v>19</v>
      </c>
      <c r="M9" s="18" t="s">
        <v>20</v>
      </c>
      <c r="N9" s="18" t="s">
        <v>21</v>
      </c>
      <c r="O9" s="18" t="s">
        <v>22</v>
      </c>
      <c r="P9" s="18" t="s">
        <v>23</v>
      </c>
      <c r="Q9" s="18" t="s">
        <v>12</v>
      </c>
      <c r="R9" s="18" t="s">
        <v>13</v>
      </c>
      <c r="S9" s="18" t="s">
        <v>14</v>
      </c>
      <c r="T9" s="18" t="s">
        <v>15</v>
      </c>
      <c r="U9" s="19" t="s">
        <v>16</v>
      </c>
    </row>
    <row r="10" spans="1:21" x14ac:dyDescent="0.25">
      <c r="A10">
        <v>14030030000</v>
      </c>
      <c r="B10" t="s">
        <v>26</v>
      </c>
      <c r="C10" t="s">
        <v>27</v>
      </c>
      <c r="L10" s="13">
        <v>1</v>
      </c>
      <c r="M10" s="13">
        <v>1</v>
      </c>
      <c r="N10" s="13">
        <v>1</v>
      </c>
      <c r="O10" s="13">
        <v>1</v>
      </c>
      <c r="P10" s="13">
        <v>1</v>
      </c>
      <c r="Q10" s="13">
        <v>0</v>
      </c>
    </row>
    <row r="11" spans="1:21" x14ac:dyDescent="0.25">
      <c r="C11" t="s">
        <v>28</v>
      </c>
      <c r="D11" s="13">
        <v>1</v>
      </c>
      <c r="L11" s="13">
        <v>1</v>
      </c>
    </row>
    <row r="12" spans="1:21" x14ac:dyDescent="0.25">
      <c r="C12" t="s">
        <v>29</v>
      </c>
      <c r="D12" s="13">
        <v>1</v>
      </c>
      <c r="Q12" s="13">
        <v>1</v>
      </c>
    </row>
    <row r="13" spans="1:21" x14ac:dyDescent="0.25">
      <c r="C13" t="s">
        <v>30</v>
      </c>
      <c r="D13" s="13">
        <v>12570</v>
      </c>
      <c r="Q13" s="13">
        <v>12.57</v>
      </c>
    </row>
    <row r="14" spans="1:21" x14ac:dyDescent="0.25">
      <c r="C14" t="s">
        <v>31</v>
      </c>
      <c r="D14" s="13">
        <v>12.57</v>
      </c>
      <c r="Q14" s="13">
        <v>12.57</v>
      </c>
    </row>
    <row r="15" spans="1:21" x14ac:dyDescent="0.25">
      <c r="C15" t="s">
        <v>32</v>
      </c>
      <c r="D15" s="13">
        <v>7</v>
      </c>
      <c r="Q15" s="13">
        <v>7</v>
      </c>
    </row>
    <row r="16" spans="1:21" x14ac:dyDescent="0.25">
      <c r="A16">
        <v>12010010000</v>
      </c>
      <c r="B16" t="s">
        <v>33</v>
      </c>
      <c r="C16" t="s">
        <v>27</v>
      </c>
      <c r="E16" s="13">
        <v>950</v>
      </c>
      <c r="F16" s="13">
        <v>950</v>
      </c>
      <c r="G16" s="13">
        <v>950</v>
      </c>
      <c r="H16" s="13">
        <v>950</v>
      </c>
      <c r="I16" s="13">
        <v>950</v>
      </c>
      <c r="J16" s="13">
        <v>950</v>
      </c>
      <c r="K16" s="13">
        <v>950</v>
      </c>
      <c r="L16" s="13">
        <v>950</v>
      </c>
      <c r="M16" s="13">
        <v>950</v>
      </c>
      <c r="N16" s="13">
        <v>950</v>
      </c>
      <c r="O16" s="13">
        <v>950</v>
      </c>
      <c r="P16" s="13">
        <v>950</v>
      </c>
      <c r="Q16" s="13">
        <v>950</v>
      </c>
      <c r="R16" s="13">
        <v>950</v>
      </c>
      <c r="S16" s="13">
        <v>950</v>
      </c>
      <c r="T16" s="13">
        <v>957</v>
      </c>
      <c r="U16" s="13">
        <v>957</v>
      </c>
    </row>
    <row r="17" spans="1:21" x14ac:dyDescent="0.25">
      <c r="C17" t="s">
        <v>28</v>
      </c>
      <c r="D17" s="13">
        <v>27</v>
      </c>
      <c r="K17" s="13">
        <v>22</v>
      </c>
      <c r="L17" s="13">
        <v>5</v>
      </c>
    </row>
    <row r="18" spans="1:21" x14ac:dyDescent="0.25">
      <c r="C18" t="s">
        <v>34</v>
      </c>
      <c r="D18" s="13">
        <v>2</v>
      </c>
      <c r="K18" s="13">
        <v>2</v>
      </c>
    </row>
    <row r="19" spans="1:21" x14ac:dyDescent="0.25">
      <c r="C19" t="s">
        <v>29</v>
      </c>
      <c r="D19" s="13">
        <v>957</v>
      </c>
      <c r="U19" s="13">
        <v>957</v>
      </c>
    </row>
    <row r="20" spans="1:21" x14ac:dyDescent="0.25">
      <c r="C20" t="s">
        <v>30</v>
      </c>
      <c r="D20" s="13">
        <v>39876.593000000001</v>
      </c>
    </row>
    <row r="21" spans="1:21" x14ac:dyDescent="0.25">
      <c r="C21" t="s">
        <v>31</v>
      </c>
      <c r="D21" s="13">
        <v>38161.9</v>
      </c>
      <c r="J21" s="13">
        <v>3304.1</v>
      </c>
      <c r="K21" s="13">
        <v>3031.5</v>
      </c>
      <c r="L21" s="13">
        <v>3308.8</v>
      </c>
      <c r="M21" s="13">
        <v>2952.6</v>
      </c>
      <c r="N21" s="13">
        <v>3294.7</v>
      </c>
      <c r="O21" s="13">
        <v>3080</v>
      </c>
      <c r="P21" s="13">
        <v>3280.6</v>
      </c>
      <c r="Q21" s="13">
        <v>3136.5</v>
      </c>
      <c r="R21" s="13">
        <v>3206.2</v>
      </c>
      <c r="S21" s="13">
        <v>3280.6</v>
      </c>
      <c r="T21" s="13">
        <v>3280.6</v>
      </c>
      <c r="U21" s="13">
        <v>3005.7</v>
      </c>
    </row>
    <row r="22" spans="1:21" x14ac:dyDescent="0.25">
      <c r="C22" t="s">
        <v>32</v>
      </c>
      <c r="D22" s="13">
        <v>0.11899999999999999</v>
      </c>
      <c r="J22" s="13">
        <v>0.12</v>
      </c>
      <c r="K22" s="13">
        <v>0.12</v>
      </c>
      <c r="L22" s="13">
        <v>0.12</v>
      </c>
      <c r="M22" s="13">
        <v>0.12</v>
      </c>
      <c r="N22" s="13">
        <v>0.12</v>
      </c>
      <c r="O22" s="13">
        <v>0.11</v>
      </c>
      <c r="P22" s="13">
        <v>0.12</v>
      </c>
      <c r="Q22" s="13">
        <v>0.12</v>
      </c>
      <c r="R22" s="13">
        <v>0.12</v>
      </c>
      <c r="S22" s="13">
        <v>0.12</v>
      </c>
      <c r="T22" s="13">
        <v>0.12</v>
      </c>
      <c r="U22" s="13">
        <v>0.12</v>
      </c>
    </row>
    <row r="23" spans="1:21" x14ac:dyDescent="0.25">
      <c r="A23">
        <v>14050010000</v>
      </c>
      <c r="B23" t="s">
        <v>36</v>
      </c>
      <c r="C23" t="s">
        <v>27</v>
      </c>
      <c r="E23" s="13">
        <v>0</v>
      </c>
      <c r="J23" s="13">
        <v>5</v>
      </c>
      <c r="K23" s="13">
        <v>8</v>
      </c>
      <c r="L23" s="13">
        <v>8</v>
      </c>
      <c r="M23" s="13">
        <v>8</v>
      </c>
      <c r="N23" s="13">
        <v>8</v>
      </c>
      <c r="O23" s="13">
        <v>3</v>
      </c>
      <c r="P23" s="13">
        <v>0</v>
      </c>
    </row>
    <row r="24" spans="1:21" x14ac:dyDescent="0.25">
      <c r="C24" t="s">
        <v>28</v>
      </c>
      <c r="D24" s="13">
        <v>8</v>
      </c>
      <c r="J24" s="13">
        <v>5</v>
      </c>
      <c r="K24" s="13">
        <v>3</v>
      </c>
    </row>
    <row r="25" spans="1:21" x14ac:dyDescent="0.25">
      <c r="C25" t="s">
        <v>29</v>
      </c>
      <c r="D25" s="13">
        <v>8</v>
      </c>
      <c r="O25" s="13">
        <v>5</v>
      </c>
      <c r="P25" s="13">
        <v>3</v>
      </c>
    </row>
    <row r="26" spans="1:21" x14ac:dyDescent="0.25">
      <c r="C26" t="s">
        <v>30</v>
      </c>
      <c r="D26" s="13">
        <v>17120</v>
      </c>
      <c r="O26" s="13">
        <v>17.12</v>
      </c>
      <c r="P26" s="13">
        <v>17.12</v>
      </c>
    </row>
    <row r="27" spans="1:21" x14ac:dyDescent="0.25">
      <c r="C27" t="s">
        <v>31</v>
      </c>
      <c r="D27" s="13">
        <v>136.96</v>
      </c>
      <c r="O27" s="13">
        <v>85.6</v>
      </c>
      <c r="P27" s="13">
        <v>51.36</v>
      </c>
    </row>
    <row r="28" spans="1:21" x14ac:dyDescent="0.25">
      <c r="C28" t="s">
        <v>32</v>
      </c>
      <c r="D28" s="13">
        <v>0.11</v>
      </c>
      <c r="O28" s="13">
        <v>0.11</v>
      </c>
      <c r="P28" s="13">
        <v>0.11</v>
      </c>
    </row>
    <row r="29" spans="1:21" x14ac:dyDescent="0.25">
      <c r="A29">
        <v>14010050000</v>
      </c>
      <c r="B29" t="s">
        <v>39</v>
      </c>
      <c r="C29" t="s">
        <v>27</v>
      </c>
      <c r="E29" s="13">
        <v>0</v>
      </c>
      <c r="J29" s="13">
        <v>13</v>
      </c>
      <c r="K29" s="13">
        <v>21</v>
      </c>
      <c r="L29" s="13">
        <v>21</v>
      </c>
      <c r="M29" s="13">
        <v>21</v>
      </c>
      <c r="N29" s="13">
        <v>21</v>
      </c>
      <c r="O29" s="13">
        <v>9</v>
      </c>
      <c r="P29" s="13">
        <v>0</v>
      </c>
    </row>
    <row r="30" spans="1:21" x14ac:dyDescent="0.25">
      <c r="C30" t="s">
        <v>28</v>
      </c>
      <c r="D30" s="13">
        <v>22</v>
      </c>
      <c r="J30" s="13">
        <v>13</v>
      </c>
      <c r="K30" s="13">
        <v>9</v>
      </c>
    </row>
    <row r="31" spans="1:21" x14ac:dyDescent="0.25">
      <c r="C31" t="s">
        <v>34</v>
      </c>
      <c r="D31" s="13">
        <v>1</v>
      </c>
      <c r="K31" s="13">
        <v>1</v>
      </c>
    </row>
    <row r="32" spans="1:21" x14ac:dyDescent="0.25">
      <c r="C32" t="s">
        <v>29</v>
      </c>
      <c r="D32" s="13">
        <v>21</v>
      </c>
      <c r="O32" s="13">
        <v>12</v>
      </c>
      <c r="P32" s="13">
        <v>9</v>
      </c>
    </row>
    <row r="33" spans="1:21" x14ac:dyDescent="0.25">
      <c r="C33" t="s">
        <v>30</v>
      </c>
      <c r="D33" s="13">
        <v>3125.6660000000002</v>
      </c>
      <c r="O33" s="13">
        <v>3.13</v>
      </c>
      <c r="P33" s="13">
        <v>3.12</v>
      </c>
    </row>
    <row r="34" spans="1:21" x14ac:dyDescent="0.25">
      <c r="C34" t="s">
        <v>31</v>
      </c>
      <c r="D34" s="13">
        <v>65.638999999999996</v>
      </c>
      <c r="O34" s="13">
        <v>37.56</v>
      </c>
      <c r="P34" s="13">
        <v>28.079000000000001</v>
      </c>
    </row>
    <row r="35" spans="1:21" x14ac:dyDescent="0.25">
      <c r="C35" t="s">
        <v>32</v>
      </c>
      <c r="D35" s="13">
        <v>1.5</v>
      </c>
      <c r="O35" s="13">
        <v>1.5</v>
      </c>
      <c r="P35" s="13">
        <v>1.5</v>
      </c>
    </row>
    <row r="36" spans="1:21" x14ac:dyDescent="0.25">
      <c r="A36">
        <v>14060050000</v>
      </c>
      <c r="B36" t="s">
        <v>42</v>
      </c>
      <c r="C36" t="s">
        <v>27</v>
      </c>
      <c r="F36" s="13">
        <v>3</v>
      </c>
      <c r="G36" s="13">
        <v>4</v>
      </c>
      <c r="H36" s="13">
        <v>4</v>
      </c>
      <c r="I36" s="13">
        <v>4</v>
      </c>
      <c r="J36" s="13">
        <v>4</v>
      </c>
      <c r="K36" s="13">
        <v>4</v>
      </c>
      <c r="L36" s="13">
        <v>4</v>
      </c>
      <c r="M36" s="13">
        <v>2</v>
      </c>
      <c r="N36" s="13">
        <v>1</v>
      </c>
      <c r="O36" s="13">
        <v>0</v>
      </c>
      <c r="R36" s="13">
        <v>3</v>
      </c>
      <c r="S36" s="13">
        <v>4</v>
      </c>
      <c r="T36" s="13">
        <v>4</v>
      </c>
      <c r="U36" s="13">
        <v>4</v>
      </c>
    </row>
    <row r="37" spans="1:21" x14ac:dyDescent="0.25">
      <c r="C37" t="s">
        <v>28</v>
      </c>
      <c r="D37" s="13">
        <v>4</v>
      </c>
      <c r="F37" s="13">
        <v>3</v>
      </c>
      <c r="G37" s="13">
        <v>1</v>
      </c>
    </row>
    <row r="38" spans="1:21" x14ac:dyDescent="0.25">
      <c r="C38" t="s">
        <v>29</v>
      </c>
      <c r="D38" s="13">
        <v>4</v>
      </c>
      <c r="M38" s="13">
        <v>2</v>
      </c>
      <c r="N38" s="13">
        <v>1</v>
      </c>
      <c r="O38" s="13">
        <v>1</v>
      </c>
    </row>
    <row r="39" spans="1:21" x14ac:dyDescent="0.25">
      <c r="C39" t="s">
        <v>30</v>
      </c>
      <c r="D39" s="13">
        <v>2467.5</v>
      </c>
      <c r="M39" s="13">
        <v>2.46</v>
      </c>
      <c r="N39" s="13">
        <v>2.4700000000000002</v>
      </c>
      <c r="O39" s="13">
        <v>2.48</v>
      </c>
    </row>
    <row r="40" spans="1:21" x14ac:dyDescent="0.25">
      <c r="C40" t="s">
        <v>31</v>
      </c>
      <c r="D40" s="13">
        <v>9.8699999999999992</v>
      </c>
      <c r="M40" s="13">
        <v>4.92</v>
      </c>
      <c r="N40" s="13">
        <v>2.4700000000000002</v>
      </c>
      <c r="O40" s="13">
        <v>2.48</v>
      </c>
    </row>
    <row r="41" spans="1:21" x14ac:dyDescent="0.25">
      <c r="C41" t="s">
        <v>32</v>
      </c>
      <c r="D41" s="13">
        <v>5</v>
      </c>
      <c r="M41" s="13">
        <v>5</v>
      </c>
      <c r="N41" s="13">
        <v>5</v>
      </c>
      <c r="O41" s="13">
        <v>5</v>
      </c>
    </row>
    <row r="42" spans="1:21" x14ac:dyDescent="0.25">
      <c r="A42">
        <v>14030370000</v>
      </c>
      <c r="B42" t="s">
        <v>43</v>
      </c>
      <c r="C42" t="s">
        <v>27</v>
      </c>
      <c r="F42" s="13">
        <v>3</v>
      </c>
      <c r="G42" s="13">
        <v>4</v>
      </c>
      <c r="H42" s="13">
        <v>4</v>
      </c>
      <c r="I42" s="13">
        <v>4</v>
      </c>
      <c r="J42" s="13">
        <v>4</v>
      </c>
      <c r="K42" s="13">
        <v>3</v>
      </c>
      <c r="L42" s="13">
        <v>1</v>
      </c>
      <c r="M42" s="13">
        <v>0</v>
      </c>
      <c r="R42" s="13">
        <v>3</v>
      </c>
      <c r="S42" s="13">
        <v>4</v>
      </c>
      <c r="T42" s="13">
        <v>4</v>
      </c>
      <c r="U42" s="13">
        <v>4</v>
      </c>
    </row>
    <row r="43" spans="1:21" x14ac:dyDescent="0.25">
      <c r="C43" t="s">
        <v>28</v>
      </c>
      <c r="D43" s="13">
        <v>4</v>
      </c>
      <c r="F43" s="13">
        <v>3</v>
      </c>
      <c r="G43" s="13">
        <v>1</v>
      </c>
    </row>
    <row r="44" spans="1:21" x14ac:dyDescent="0.25">
      <c r="C44" t="s">
        <v>29</v>
      </c>
      <c r="D44" s="13">
        <v>4</v>
      </c>
      <c r="K44" s="13">
        <v>1</v>
      </c>
      <c r="L44" s="13">
        <v>2</v>
      </c>
      <c r="M44" s="13">
        <v>1</v>
      </c>
    </row>
    <row r="45" spans="1:21" x14ac:dyDescent="0.25">
      <c r="C45" t="s">
        <v>30</v>
      </c>
      <c r="D45" s="13">
        <v>7480</v>
      </c>
      <c r="K45" s="13">
        <v>7.48</v>
      </c>
      <c r="L45" s="13">
        <v>7.48</v>
      </c>
      <c r="M45" s="13">
        <v>7.48</v>
      </c>
    </row>
    <row r="46" spans="1:21" x14ac:dyDescent="0.25">
      <c r="C46" t="s">
        <v>31</v>
      </c>
      <c r="D46" s="13">
        <v>29.92</v>
      </c>
      <c r="K46" s="13">
        <v>7.48</v>
      </c>
      <c r="L46" s="13">
        <v>14.96</v>
      </c>
      <c r="M46" s="13">
        <v>7.48</v>
      </c>
    </row>
    <row r="47" spans="1:21" x14ac:dyDescent="0.25">
      <c r="C47" t="s">
        <v>32</v>
      </c>
      <c r="D47" s="13">
        <v>2.5</v>
      </c>
      <c r="K47" s="13">
        <v>2.5</v>
      </c>
      <c r="L47" s="13">
        <v>2.5</v>
      </c>
      <c r="M47" s="13">
        <v>2.5</v>
      </c>
    </row>
    <row r="48" spans="1:21" x14ac:dyDescent="0.25">
      <c r="A48">
        <v>13010140000</v>
      </c>
      <c r="B48" t="s">
        <v>44</v>
      </c>
      <c r="C48" t="s">
        <v>27</v>
      </c>
      <c r="E48" s="13">
        <v>2</v>
      </c>
      <c r="F48" s="13">
        <v>2</v>
      </c>
      <c r="G48" s="13">
        <v>2</v>
      </c>
      <c r="H48" s="13">
        <v>2</v>
      </c>
      <c r="I48" s="13">
        <v>2</v>
      </c>
      <c r="J48" s="13">
        <v>2</v>
      </c>
      <c r="K48" s="13">
        <v>4</v>
      </c>
      <c r="L48" s="13">
        <v>4</v>
      </c>
      <c r="M48" s="13">
        <v>4</v>
      </c>
      <c r="N48" s="13">
        <v>4</v>
      </c>
      <c r="O48" s="13">
        <v>4</v>
      </c>
      <c r="P48" s="13">
        <v>4</v>
      </c>
      <c r="Q48" s="13">
        <v>4</v>
      </c>
      <c r="R48" s="13">
        <v>4</v>
      </c>
      <c r="S48" s="13">
        <v>4</v>
      </c>
      <c r="T48" s="13">
        <v>4</v>
      </c>
      <c r="U48" s="13">
        <v>4</v>
      </c>
    </row>
    <row r="49" spans="1:21" x14ac:dyDescent="0.25">
      <c r="C49" t="s">
        <v>28</v>
      </c>
      <c r="D49" s="13">
        <v>2</v>
      </c>
      <c r="K49" s="13">
        <v>2</v>
      </c>
    </row>
    <row r="50" spans="1:21" x14ac:dyDescent="0.25">
      <c r="C50" t="s">
        <v>29</v>
      </c>
      <c r="D50" s="13">
        <v>2</v>
      </c>
      <c r="K50" s="13">
        <v>2</v>
      </c>
    </row>
    <row r="51" spans="1:21" x14ac:dyDescent="0.25">
      <c r="C51" t="s">
        <v>30</v>
      </c>
      <c r="D51" s="13">
        <v>3740</v>
      </c>
    </row>
    <row r="52" spans="1:21" x14ac:dyDescent="0.25">
      <c r="C52" t="s">
        <v>31</v>
      </c>
      <c r="D52" s="13">
        <v>7.48</v>
      </c>
      <c r="K52" s="13">
        <v>7.48</v>
      </c>
    </row>
    <row r="53" spans="1:21" x14ac:dyDescent="0.25">
      <c r="C53" t="s">
        <v>32</v>
      </c>
      <c r="D53" s="13">
        <v>3.5</v>
      </c>
      <c r="K53" s="13">
        <v>3.5</v>
      </c>
    </row>
    <row r="54" spans="1:21" x14ac:dyDescent="0.25">
      <c r="A54">
        <v>14010080000</v>
      </c>
      <c r="B54" t="s">
        <v>45</v>
      </c>
      <c r="C54" t="s">
        <v>27</v>
      </c>
      <c r="E54" s="13">
        <v>3</v>
      </c>
      <c r="F54" s="13">
        <v>12</v>
      </c>
      <c r="G54" s="13">
        <v>16</v>
      </c>
      <c r="H54" s="13">
        <v>16</v>
      </c>
      <c r="I54" s="13">
        <v>16</v>
      </c>
      <c r="J54" s="13">
        <v>16</v>
      </c>
      <c r="K54" s="13">
        <v>14</v>
      </c>
      <c r="L54" s="13">
        <v>12</v>
      </c>
      <c r="M54" s="13">
        <v>4</v>
      </c>
      <c r="N54" s="13">
        <v>1</v>
      </c>
      <c r="O54" s="13">
        <v>0</v>
      </c>
      <c r="Q54" s="13">
        <v>2</v>
      </c>
      <c r="R54" s="13">
        <v>12</v>
      </c>
      <c r="S54" s="13">
        <v>16</v>
      </c>
      <c r="T54" s="13">
        <v>16</v>
      </c>
      <c r="U54" s="13">
        <v>16</v>
      </c>
    </row>
    <row r="55" spans="1:21" x14ac:dyDescent="0.25">
      <c r="C55" t="s">
        <v>28</v>
      </c>
      <c r="D55" s="13">
        <v>16</v>
      </c>
      <c r="E55" s="13">
        <v>3</v>
      </c>
      <c r="F55" s="13">
        <v>9</v>
      </c>
      <c r="G55" s="13">
        <v>4</v>
      </c>
    </row>
    <row r="56" spans="1:21" x14ac:dyDescent="0.25">
      <c r="C56" t="s">
        <v>34</v>
      </c>
      <c r="D56" s="13">
        <v>2</v>
      </c>
      <c r="K56" s="13">
        <v>2</v>
      </c>
    </row>
    <row r="57" spans="1:21" x14ac:dyDescent="0.25">
      <c r="C57" t="s">
        <v>29</v>
      </c>
      <c r="D57" s="13">
        <v>14</v>
      </c>
      <c r="L57" s="13">
        <v>2</v>
      </c>
      <c r="M57" s="13">
        <v>8</v>
      </c>
      <c r="N57" s="13">
        <v>3</v>
      </c>
      <c r="O57" s="13">
        <v>1</v>
      </c>
    </row>
    <row r="58" spans="1:21" x14ac:dyDescent="0.25">
      <c r="C58" t="s">
        <v>30</v>
      </c>
      <c r="D58" s="13">
        <v>2967.1419999999998</v>
      </c>
      <c r="L58" s="13">
        <v>2.97</v>
      </c>
      <c r="M58" s="13">
        <v>2.97</v>
      </c>
      <c r="N58" s="13">
        <v>2.94</v>
      </c>
      <c r="O58" s="13">
        <v>3.02</v>
      </c>
    </row>
    <row r="59" spans="1:21" x14ac:dyDescent="0.25">
      <c r="C59" t="s">
        <v>31</v>
      </c>
      <c r="D59" s="13">
        <v>41.54</v>
      </c>
      <c r="L59" s="13">
        <v>5.94</v>
      </c>
      <c r="M59" s="13">
        <v>23.76</v>
      </c>
      <c r="N59" s="13">
        <v>8.82</v>
      </c>
      <c r="O59" s="13">
        <v>3.02</v>
      </c>
    </row>
    <row r="60" spans="1:21" x14ac:dyDescent="0.25">
      <c r="C60" t="s">
        <v>32</v>
      </c>
      <c r="D60" s="13">
        <v>5</v>
      </c>
      <c r="L60" s="13">
        <v>5</v>
      </c>
      <c r="M60" s="13">
        <v>5</v>
      </c>
      <c r="N60" s="13">
        <v>5</v>
      </c>
      <c r="O60" s="13">
        <v>5</v>
      </c>
    </row>
    <row r="61" spans="1:21" x14ac:dyDescent="0.25">
      <c r="A61">
        <v>14070170000</v>
      </c>
      <c r="B61" t="s">
        <v>46</v>
      </c>
      <c r="C61" t="s">
        <v>27</v>
      </c>
      <c r="E61" s="13">
        <v>1</v>
      </c>
      <c r="F61" s="13">
        <v>3</v>
      </c>
      <c r="G61" s="13">
        <v>6</v>
      </c>
      <c r="H61" s="13">
        <v>6</v>
      </c>
      <c r="I61" s="13">
        <v>6</v>
      </c>
      <c r="J61" s="13">
        <v>6</v>
      </c>
      <c r="K61" s="13">
        <v>6</v>
      </c>
      <c r="L61" s="13">
        <v>4</v>
      </c>
      <c r="M61" s="13">
        <v>2</v>
      </c>
      <c r="N61" s="13">
        <v>0</v>
      </c>
      <c r="R61" s="13">
        <v>2</v>
      </c>
      <c r="S61" s="13">
        <v>5</v>
      </c>
      <c r="T61" s="13">
        <v>5</v>
      </c>
      <c r="U61" s="13">
        <v>5</v>
      </c>
    </row>
    <row r="62" spans="1:21" x14ac:dyDescent="0.25">
      <c r="C62" t="s">
        <v>28</v>
      </c>
      <c r="D62" s="13">
        <v>6</v>
      </c>
      <c r="E62" s="13">
        <v>1</v>
      </c>
      <c r="F62" s="13">
        <v>2</v>
      </c>
      <c r="G62" s="13">
        <v>3</v>
      </c>
    </row>
    <row r="63" spans="1:21" x14ac:dyDescent="0.25">
      <c r="C63" t="s">
        <v>29</v>
      </c>
      <c r="D63" s="13">
        <v>6</v>
      </c>
      <c r="L63" s="13">
        <v>2</v>
      </c>
      <c r="M63" s="13">
        <v>2</v>
      </c>
      <c r="N63" s="13">
        <v>2</v>
      </c>
    </row>
    <row r="64" spans="1:21" x14ac:dyDescent="0.25">
      <c r="C64" t="s">
        <v>30</v>
      </c>
      <c r="D64" s="13">
        <v>3266.6660000000002</v>
      </c>
      <c r="L64" s="13">
        <v>3.27</v>
      </c>
      <c r="M64" s="13">
        <v>3.28</v>
      </c>
      <c r="N64" s="13">
        <v>3.25</v>
      </c>
    </row>
    <row r="65" spans="1:21" x14ac:dyDescent="0.25">
      <c r="C65" t="s">
        <v>31</v>
      </c>
      <c r="D65" s="13">
        <v>19.600000000000001</v>
      </c>
      <c r="L65" s="13">
        <v>6.54</v>
      </c>
      <c r="M65" s="13">
        <v>6.56</v>
      </c>
      <c r="N65" s="13">
        <v>6.5</v>
      </c>
    </row>
    <row r="66" spans="1:21" x14ac:dyDescent="0.25">
      <c r="C66" t="s">
        <v>32</v>
      </c>
      <c r="D66" s="13">
        <v>2</v>
      </c>
      <c r="L66" s="13">
        <v>2</v>
      </c>
      <c r="M66" s="13">
        <v>2</v>
      </c>
      <c r="N66" s="13">
        <v>2</v>
      </c>
    </row>
    <row r="67" spans="1:21" x14ac:dyDescent="0.25">
      <c r="A67">
        <v>13010220000</v>
      </c>
      <c r="B67" t="s">
        <v>47</v>
      </c>
      <c r="C67" t="s">
        <v>27</v>
      </c>
      <c r="E67" s="13">
        <v>1</v>
      </c>
      <c r="F67" s="13">
        <v>1</v>
      </c>
      <c r="G67" s="13">
        <v>1</v>
      </c>
      <c r="H67" s="13">
        <v>1</v>
      </c>
      <c r="I67" s="13">
        <v>1</v>
      </c>
      <c r="J67" s="13">
        <v>1</v>
      </c>
      <c r="K67" s="13">
        <v>1</v>
      </c>
      <c r="L67" s="13">
        <v>1</v>
      </c>
      <c r="M67" s="13">
        <v>1</v>
      </c>
      <c r="N67" s="13">
        <v>1</v>
      </c>
      <c r="O67" s="13">
        <v>1</v>
      </c>
      <c r="P67" s="13">
        <v>1</v>
      </c>
      <c r="Q67" s="13">
        <v>1</v>
      </c>
      <c r="R67" s="13">
        <v>1</v>
      </c>
      <c r="S67" s="13">
        <v>1</v>
      </c>
      <c r="T67" s="13">
        <v>1</v>
      </c>
      <c r="U67" s="13">
        <v>1</v>
      </c>
    </row>
    <row r="68" spans="1:21" x14ac:dyDescent="0.25">
      <c r="C68" t="s">
        <v>29</v>
      </c>
      <c r="D68" s="13">
        <v>1</v>
      </c>
      <c r="K68" s="13">
        <v>1</v>
      </c>
    </row>
    <row r="69" spans="1:21" x14ac:dyDescent="0.25">
      <c r="C69" t="s">
        <v>30</v>
      </c>
      <c r="D69" s="13">
        <v>4850</v>
      </c>
    </row>
    <row r="70" spans="1:21" x14ac:dyDescent="0.25">
      <c r="C70" t="s">
        <v>31</v>
      </c>
      <c r="D70" s="13">
        <v>4.8499999999999996</v>
      </c>
      <c r="K70" s="13">
        <v>4.8499999999999996</v>
      </c>
    </row>
    <row r="71" spans="1:21" x14ac:dyDescent="0.25">
      <c r="C71" t="s">
        <v>32</v>
      </c>
      <c r="D71" s="13">
        <v>3</v>
      </c>
      <c r="K71" s="13">
        <v>3</v>
      </c>
    </row>
    <row r="72" spans="1:21" x14ac:dyDescent="0.25">
      <c r="A72">
        <v>13010320000</v>
      </c>
      <c r="B72" t="s">
        <v>52</v>
      </c>
      <c r="C72" t="s">
        <v>27</v>
      </c>
      <c r="E72" s="13">
        <v>8</v>
      </c>
      <c r="F72" s="13">
        <v>8</v>
      </c>
      <c r="G72" s="13">
        <v>8</v>
      </c>
      <c r="H72" s="13">
        <v>8</v>
      </c>
      <c r="I72" s="13">
        <v>8</v>
      </c>
      <c r="J72" s="13">
        <v>8</v>
      </c>
      <c r="K72" s="13">
        <v>8</v>
      </c>
      <c r="L72" s="13">
        <v>8</v>
      </c>
      <c r="M72" s="13">
        <v>8</v>
      </c>
      <c r="N72" s="13">
        <v>8</v>
      </c>
      <c r="O72" s="13">
        <v>8</v>
      </c>
      <c r="P72" s="13">
        <v>8</v>
      </c>
      <c r="Q72" s="13">
        <v>8</v>
      </c>
      <c r="R72" s="13">
        <v>8</v>
      </c>
      <c r="S72" s="13">
        <v>8</v>
      </c>
      <c r="T72" s="13">
        <v>8</v>
      </c>
      <c r="U72" s="13">
        <v>8</v>
      </c>
    </row>
    <row r="73" spans="1:21" x14ac:dyDescent="0.25">
      <c r="C73" t="s">
        <v>29</v>
      </c>
      <c r="D73" s="13">
        <v>2</v>
      </c>
      <c r="T73" s="13">
        <v>2</v>
      </c>
    </row>
    <row r="74" spans="1:21" x14ac:dyDescent="0.25">
      <c r="C74" t="s">
        <v>30</v>
      </c>
      <c r="D74" s="13">
        <v>7960</v>
      </c>
    </row>
    <row r="75" spans="1:21" x14ac:dyDescent="0.25">
      <c r="C75" t="s">
        <v>31</v>
      </c>
      <c r="D75" s="13">
        <v>15.92</v>
      </c>
      <c r="O75" s="13">
        <v>3</v>
      </c>
      <c r="P75" s="13">
        <v>3</v>
      </c>
      <c r="Q75" s="13">
        <v>3</v>
      </c>
      <c r="R75" s="13">
        <v>3</v>
      </c>
      <c r="S75" s="13">
        <v>2.72</v>
      </c>
      <c r="T75" s="13">
        <v>1.2</v>
      </c>
    </row>
    <row r="76" spans="1:21" x14ac:dyDescent="0.25">
      <c r="C76" t="s">
        <v>32</v>
      </c>
      <c r="D76" s="13">
        <v>4</v>
      </c>
      <c r="O76" s="13">
        <v>4</v>
      </c>
      <c r="P76" s="13">
        <v>4</v>
      </c>
      <c r="Q76" s="13">
        <v>4</v>
      </c>
      <c r="R76" s="13">
        <v>4</v>
      </c>
      <c r="S76" s="13">
        <v>4</v>
      </c>
      <c r="T76" s="13">
        <v>4</v>
      </c>
    </row>
    <row r="77" spans="1:21" x14ac:dyDescent="0.25">
      <c r="A77">
        <v>14040090000</v>
      </c>
      <c r="B77" t="s">
        <v>53</v>
      </c>
      <c r="C77" t="s">
        <v>27</v>
      </c>
      <c r="E77" s="13">
        <v>9</v>
      </c>
      <c r="F77" s="13">
        <v>13</v>
      </c>
      <c r="G77" s="13">
        <v>9</v>
      </c>
      <c r="H77" s="13">
        <v>8</v>
      </c>
      <c r="I77" s="13">
        <v>15</v>
      </c>
      <c r="J77" s="13">
        <v>14</v>
      </c>
      <c r="K77" s="13">
        <v>11</v>
      </c>
      <c r="L77" s="13">
        <v>8</v>
      </c>
      <c r="M77" s="13">
        <v>3</v>
      </c>
      <c r="N77" s="13">
        <v>0</v>
      </c>
      <c r="O77" s="13">
        <v>1</v>
      </c>
      <c r="P77" s="13">
        <v>5</v>
      </c>
      <c r="Q77" s="13">
        <v>9</v>
      </c>
      <c r="R77" s="13">
        <v>14</v>
      </c>
      <c r="S77" s="13">
        <v>9</v>
      </c>
      <c r="T77" s="13">
        <v>10</v>
      </c>
      <c r="U77" s="13">
        <v>19</v>
      </c>
    </row>
    <row r="78" spans="1:21" x14ac:dyDescent="0.25">
      <c r="C78" t="s">
        <v>28</v>
      </c>
      <c r="D78" s="13">
        <v>28</v>
      </c>
      <c r="E78" s="13">
        <v>4</v>
      </c>
      <c r="F78" s="13">
        <v>5</v>
      </c>
      <c r="H78" s="13">
        <v>3</v>
      </c>
      <c r="I78" s="13">
        <v>11</v>
      </c>
      <c r="O78" s="13">
        <v>1</v>
      </c>
      <c r="P78" s="13">
        <v>4</v>
      </c>
    </row>
    <row r="79" spans="1:21" x14ac:dyDescent="0.25">
      <c r="C79" t="s">
        <v>29</v>
      </c>
      <c r="D79" s="13">
        <v>24</v>
      </c>
      <c r="J79" s="13">
        <v>1</v>
      </c>
      <c r="K79" s="13">
        <v>3</v>
      </c>
      <c r="L79" s="13">
        <v>3</v>
      </c>
      <c r="M79" s="13">
        <v>5</v>
      </c>
      <c r="N79" s="13">
        <v>3</v>
      </c>
      <c r="S79" s="13">
        <v>5</v>
      </c>
      <c r="T79" s="13">
        <v>2</v>
      </c>
      <c r="U79" s="13">
        <v>2</v>
      </c>
    </row>
    <row r="80" spans="1:21" x14ac:dyDescent="0.25">
      <c r="C80" t="s">
        <v>30</v>
      </c>
      <c r="D80" s="13">
        <v>17789.125</v>
      </c>
      <c r="J80" s="13">
        <v>18.420000000000002</v>
      </c>
      <c r="K80" s="13">
        <v>18.14</v>
      </c>
      <c r="L80" s="13">
        <v>17.260000000000002</v>
      </c>
      <c r="M80" s="13">
        <v>17.350000000000001</v>
      </c>
      <c r="N80" s="13">
        <v>17.45</v>
      </c>
      <c r="S80" s="13">
        <v>18.12</v>
      </c>
      <c r="T80" s="13">
        <v>18.239999999999998</v>
      </c>
      <c r="U80" s="13">
        <v>18.07</v>
      </c>
    </row>
    <row r="81" spans="1:21" x14ac:dyDescent="0.25">
      <c r="C81" t="s">
        <v>31</v>
      </c>
      <c r="D81" s="13">
        <v>426.93900000000002</v>
      </c>
      <c r="J81" s="13">
        <v>18.420000000000002</v>
      </c>
      <c r="K81" s="13">
        <v>54.42</v>
      </c>
      <c r="L81" s="13">
        <v>51.78</v>
      </c>
      <c r="M81" s="13">
        <v>86.75</v>
      </c>
      <c r="N81" s="13">
        <v>52.35</v>
      </c>
      <c r="S81" s="13">
        <v>90.6</v>
      </c>
      <c r="T81" s="13">
        <v>36.478999999999999</v>
      </c>
      <c r="U81" s="13">
        <v>36.14</v>
      </c>
    </row>
    <row r="82" spans="1:21" x14ac:dyDescent="0.25">
      <c r="C82" t="s">
        <v>32</v>
      </c>
      <c r="D82" s="13">
        <v>1.296</v>
      </c>
      <c r="J82" s="13">
        <v>1.2</v>
      </c>
      <c r="K82" s="13">
        <v>1.5</v>
      </c>
      <c r="L82" s="13">
        <v>1.5</v>
      </c>
      <c r="M82" s="13">
        <v>1.5</v>
      </c>
      <c r="N82" s="13">
        <v>1.5</v>
      </c>
      <c r="S82" s="13">
        <v>1</v>
      </c>
      <c r="T82" s="13">
        <v>1</v>
      </c>
      <c r="U82" s="13">
        <v>1</v>
      </c>
    </row>
    <row r="83" spans="1:21" x14ac:dyDescent="0.25">
      <c r="A83">
        <v>14010090000</v>
      </c>
      <c r="B83" t="s">
        <v>55</v>
      </c>
      <c r="C83" t="s">
        <v>27</v>
      </c>
      <c r="E83" s="13">
        <v>4</v>
      </c>
      <c r="F83" s="13">
        <v>4</v>
      </c>
      <c r="G83" s="13">
        <v>6</v>
      </c>
      <c r="H83" s="13">
        <v>6</v>
      </c>
      <c r="I83" s="13">
        <v>4</v>
      </c>
      <c r="J83" s="13">
        <v>4</v>
      </c>
      <c r="K83" s="13">
        <v>4</v>
      </c>
      <c r="L83" s="13">
        <v>4</v>
      </c>
      <c r="M83" s="13">
        <v>2</v>
      </c>
      <c r="N83" s="13">
        <v>5</v>
      </c>
      <c r="O83" s="13">
        <v>11</v>
      </c>
      <c r="P83" s="13">
        <v>11</v>
      </c>
      <c r="Q83" s="13">
        <v>11</v>
      </c>
      <c r="R83" s="13">
        <v>11</v>
      </c>
      <c r="S83" s="13">
        <v>13</v>
      </c>
      <c r="T83" s="13">
        <v>9</v>
      </c>
      <c r="U83" s="13">
        <v>3</v>
      </c>
    </row>
    <row r="84" spans="1:21" x14ac:dyDescent="0.25">
      <c r="C84" t="s">
        <v>28</v>
      </c>
      <c r="D84" s="13">
        <v>15</v>
      </c>
      <c r="G84" s="13">
        <v>2</v>
      </c>
      <c r="H84" s="13">
        <v>2</v>
      </c>
      <c r="N84" s="13">
        <v>5</v>
      </c>
      <c r="O84" s="13">
        <v>6</v>
      </c>
    </row>
    <row r="85" spans="1:21" x14ac:dyDescent="0.25">
      <c r="C85" t="s">
        <v>29</v>
      </c>
      <c r="D85" s="13">
        <v>15</v>
      </c>
      <c r="M85" s="13">
        <v>2</v>
      </c>
      <c r="N85" s="13">
        <v>2</v>
      </c>
      <c r="T85" s="13">
        <v>5</v>
      </c>
      <c r="U85" s="13">
        <v>6</v>
      </c>
    </row>
    <row r="86" spans="1:21" x14ac:dyDescent="0.25">
      <c r="C86" t="s">
        <v>30</v>
      </c>
      <c r="D86" s="13">
        <v>2790</v>
      </c>
      <c r="M86" s="13">
        <v>2.73</v>
      </c>
      <c r="N86" s="13">
        <v>2.78</v>
      </c>
      <c r="T86" s="13">
        <v>2.83</v>
      </c>
      <c r="U86" s="13">
        <v>2.78</v>
      </c>
    </row>
    <row r="87" spans="1:21" x14ac:dyDescent="0.25">
      <c r="C87" t="s">
        <v>31</v>
      </c>
      <c r="D87" s="13">
        <v>41.85</v>
      </c>
      <c r="M87" s="13">
        <v>5.46</v>
      </c>
      <c r="N87" s="13">
        <v>5.56</v>
      </c>
      <c r="T87" s="13">
        <v>14.15</v>
      </c>
      <c r="U87" s="13">
        <v>16.68</v>
      </c>
    </row>
    <row r="88" spans="1:21" x14ac:dyDescent="0.25">
      <c r="C88" t="s">
        <v>32</v>
      </c>
      <c r="D88" s="13">
        <v>6.3959999999999999</v>
      </c>
      <c r="M88" s="13">
        <v>7</v>
      </c>
      <c r="N88" s="13">
        <v>8</v>
      </c>
      <c r="T88" s="13">
        <v>6</v>
      </c>
      <c r="U88" s="13">
        <v>6</v>
      </c>
    </row>
    <row r="89" spans="1:21" x14ac:dyDescent="0.25">
      <c r="A89">
        <v>14010110000</v>
      </c>
      <c r="B89" t="s">
        <v>56</v>
      </c>
      <c r="C89" t="s">
        <v>27</v>
      </c>
      <c r="E89" s="13">
        <v>0</v>
      </c>
      <c r="J89" s="13">
        <v>6</v>
      </c>
      <c r="K89" s="13">
        <v>9</v>
      </c>
      <c r="L89" s="13">
        <v>9</v>
      </c>
      <c r="M89" s="13">
        <v>9</v>
      </c>
      <c r="N89" s="13">
        <v>9</v>
      </c>
      <c r="O89" s="13">
        <v>6</v>
      </c>
      <c r="P89" s="13">
        <v>0</v>
      </c>
    </row>
    <row r="90" spans="1:21" x14ac:dyDescent="0.25">
      <c r="C90" t="s">
        <v>28</v>
      </c>
      <c r="D90" s="13">
        <v>9</v>
      </c>
      <c r="J90" s="13">
        <v>6</v>
      </c>
      <c r="K90" s="13">
        <v>3</v>
      </c>
    </row>
    <row r="91" spans="1:21" x14ac:dyDescent="0.25">
      <c r="C91" t="s">
        <v>29</v>
      </c>
      <c r="D91" s="13">
        <v>9</v>
      </c>
      <c r="O91" s="13">
        <v>3</v>
      </c>
      <c r="P91" s="13">
        <v>6</v>
      </c>
    </row>
    <row r="92" spans="1:21" x14ac:dyDescent="0.25">
      <c r="C92" t="s">
        <v>30</v>
      </c>
      <c r="D92" s="13">
        <v>3186.5549999999998</v>
      </c>
      <c r="O92" s="13">
        <v>3.2</v>
      </c>
      <c r="P92" s="13">
        <v>3.18</v>
      </c>
    </row>
    <row r="93" spans="1:21" x14ac:dyDescent="0.25">
      <c r="C93" t="s">
        <v>31</v>
      </c>
      <c r="D93" s="13">
        <v>28.678999999999998</v>
      </c>
      <c r="O93" s="13">
        <v>9.6</v>
      </c>
      <c r="P93" s="13">
        <v>19.079000000000001</v>
      </c>
    </row>
    <row r="94" spans="1:21" x14ac:dyDescent="0.25">
      <c r="C94" t="s">
        <v>32</v>
      </c>
      <c r="D94" s="13">
        <v>2</v>
      </c>
      <c r="O94" s="13">
        <v>2</v>
      </c>
      <c r="P94" s="13">
        <v>2</v>
      </c>
    </row>
    <row r="95" spans="1:21" x14ac:dyDescent="0.25">
      <c r="A95">
        <v>15010050000</v>
      </c>
      <c r="B95" t="s">
        <v>57</v>
      </c>
      <c r="C95" t="s">
        <v>27</v>
      </c>
      <c r="E95" s="13">
        <v>5</v>
      </c>
      <c r="F95" s="13">
        <v>5</v>
      </c>
      <c r="G95" s="13">
        <v>5</v>
      </c>
      <c r="H95" s="13">
        <v>5</v>
      </c>
      <c r="I95" s="13">
        <v>5</v>
      </c>
      <c r="J95" s="13">
        <v>5</v>
      </c>
      <c r="K95" s="13">
        <v>5</v>
      </c>
      <c r="L95" s="13">
        <v>5</v>
      </c>
      <c r="M95" s="13">
        <v>5</v>
      </c>
      <c r="N95" s="13">
        <v>5</v>
      </c>
      <c r="O95" s="13">
        <v>5</v>
      </c>
      <c r="P95" s="13">
        <v>5</v>
      </c>
      <c r="Q95" s="13">
        <v>5</v>
      </c>
      <c r="R95" s="13">
        <v>5</v>
      </c>
      <c r="S95" s="13">
        <v>5</v>
      </c>
      <c r="T95" s="13">
        <v>5</v>
      </c>
      <c r="U95" s="13">
        <v>5</v>
      </c>
    </row>
    <row r="96" spans="1:21" x14ac:dyDescent="0.25">
      <c r="C96" t="s">
        <v>29</v>
      </c>
      <c r="D96" s="13">
        <v>5</v>
      </c>
      <c r="K96" s="13">
        <v>5</v>
      </c>
    </row>
    <row r="97" spans="1:21" x14ac:dyDescent="0.25">
      <c r="C97" t="s">
        <v>30</v>
      </c>
      <c r="D97" s="13">
        <v>3560</v>
      </c>
    </row>
    <row r="98" spans="1:21" x14ac:dyDescent="0.25">
      <c r="C98" t="s">
        <v>31</v>
      </c>
      <c r="D98" s="13">
        <v>17.8</v>
      </c>
      <c r="J98" s="13">
        <v>13.35</v>
      </c>
      <c r="K98" s="13">
        <v>4.45</v>
      </c>
    </row>
    <row r="99" spans="1:21" x14ac:dyDescent="0.25">
      <c r="C99" t="s">
        <v>32</v>
      </c>
      <c r="D99" s="13">
        <v>2.5</v>
      </c>
      <c r="J99" s="13">
        <v>2.5</v>
      </c>
      <c r="K99" s="13">
        <v>2.5</v>
      </c>
    </row>
    <row r="100" spans="1:21" x14ac:dyDescent="0.25">
      <c r="A100">
        <v>14030230000</v>
      </c>
      <c r="B100" t="s">
        <v>59</v>
      </c>
      <c r="C100" t="s">
        <v>27</v>
      </c>
      <c r="E100" s="13">
        <v>2</v>
      </c>
      <c r="F100" s="13">
        <v>19</v>
      </c>
      <c r="G100" s="13">
        <v>26</v>
      </c>
      <c r="H100" s="13">
        <v>27</v>
      </c>
      <c r="I100" s="13">
        <v>27</v>
      </c>
      <c r="J100" s="13">
        <v>27</v>
      </c>
      <c r="K100" s="13">
        <v>18</v>
      </c>
      <c r="L100" s="13">
        <v>8</v>
      </c>
      <c r="M100" s="13">
        <v>0</v>
      </c>
      <c r="Q100" s="13">
        <v>3</v>
      </c>
      <c r="R100" s="13">
        <v>23</v>
      </c>
      <c r="S100" s="13">
        <v>30</v>
      </c>
      <c r="T100" s="13">
        <v>31</v>
      </c>
      <c r="U100" s="13">
        <v>31</v>
      </c>
    </row>
    <row r="101" spans="1:21" x14ac:dyDescent="0.25">
      <c r="C101" t="s">
        <v>28</v>
      </c>
      <c r="D101" s="13">
        <v>27</v>
      </c>
      <c r="E101" s="13">
        <v>2</v>
      </c>
      <c r="F101" s="13">
        <v>17</v>
      </c>
      <c r="G101" s="13">
        <v>7</v>
      </c>
      <c r="H101" s="13">
        <v>1</v>
      </c>
    </row>
    <row r="102" spans="1:21" x14ac:dyDescent="0.25">
      <c r="C102" t="s">
        <v>29</v>
      </c>
      <c r="D102" s="13">
        <v>27</v>
      </c>
      <c r="K102" s="13">
        <v>9</v>
      </c>
      <c r="L102" s="13">
        <v>10</v>
      </c>
      <c r="M102" s="13">
        <v>8</v>
      </c>
    </row>
    <row r="103" spans="1:21" x14ac:dyDescent="0.25">
      <c r="C103" t="s">
        <v>30</v>
      </c>
      <c r="D103" s="13">
        <v>17633.332999999999</v>
      </c>
      <c r="K103" s="13">
        <v>17.940000000000001</v>
      </c>
      <c r="L103" s="13">
        <v>17.48</v>
      </c>
      <c r="M103" s="13">
        <v>17.48</v>
      </c>
    </row>
    <row r="104" spans="1:21" x14ac:dyDescent="0.25">
      <c r="C104" t="s">
        <v>31</v>
      </c>
      <c r="D104" s="13">
        <v>476.1</v>
      </c>
      <c r="K104" s="13">
        <v>161.46</v>
      </c>
      <c r="L104" s="13">
        <v>174.8</v>
      </c>
      <c r="M104" s="13">
        <v>139.84</v>
      </c>
    </row>
    <row r="105" spans="1:21" x14ac:dyDescent="0.25">
      <c r="C105" t="s">
        <v>32</v>
      </c>
      <c r="D105" s="13">
        <v>2</v>
      </c>
      <c r="K105" s="13">
        <v>2</v>
      </c>
      <c r="L105" s="13">
        <v>2</v>
      </c>
      <c r="M105" s="13">
        <v>2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02"/>
  <sheetViews>
    <sheetView workbookViewId="0">
      <selection activeCell="B16" sqref="B16"/>
    </sheetView>
  </sheetViews>
  <sheetFormatPr baseColWidth="10" defaultRowHeight="15" x14ac:dyDescent="0.25"/>
  <cols>
    <col min="1" max="1" width="15.85546875" bestFit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 x14ac:dyDescent="0.25">
      <c r="A1" t="s">
        <v>0</v>
      </c>
      <c r="B1" s="1">
        <f ca="1">NOW()</f>
        <v>46098.600496180552</v>
      </c>
    </row>
    <row r="3" spans="1:21" x14ac:dyDescent="0.25">
      <c r="A3" s="2" t="s">
        <v>1</v>
      </c>
      <c r="B3" s="20" t="s">
        <v>2</v>
      </c>
      <c r="C3" s="3" t="s">
        <v>60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62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14030030000</v>
      </c>
      <c r="B12" t="s">
        <v>26</v>
      </c>
      <c r="C12" t="s">
        <v>27</v>
      </c>
      <c r="G12" s="13">
        <v>1</v>
      </c>
      <c r="H12" s="13">
        <v>4</v>
      </c>
      <c r="I12" s="13">
        <v>4</v>
      </c>
      <c r="J12" s="13">
        <v>4</v>
      </c>
      <c r="K12" s="13">
        <v>4</v>
      </c>
      <c r="L12" s="13">
        <v>4</v>
      </c>
      <c r="M12" s="13">
        <v>3</v>
      </c>
      <c r="N12" s="13">
        <v>0</v>
      </c>
    </row>
    <row r="13" spans="1:21" x14ac:dyDescent="0.25">
      <c r="C13" t="s">
        <v>28</v>
      </c>
      <c r="D13" s="13">
        <v>4</v>
      </c>
      <c r="G13" s="13">
        <v>1</v>
      </c>
      <c r="H13" s="13">
        <v>3</v>
      </c>
    </row>
    <row r="14" spans="1:21" x14ac:dyDescent="0.25">
      <c r="C14" t="s">
        <v>29</v>
      </c>
      <c r="D14" s="13">
        <v>4</v>
      </c>
      <c r="M14" s="13">
        <v>1</v>
      </c>
      <c r="N14" s="13">
        <v>3</v>
      </c>
    </row>
    <row r="15" spans="1:21" x14ac:dyDescent="0.25">
      <c r="C15" t="s">
        <v>30</v>
      </c>
      <c r="D15" s="13">
        <v>7790</v>
      </c>
      <c r="M15" s="13">
        <v>10.34</v>
      </c>
      <c r="N15" s="13">
        <v>6.94</v>
      </c>
    </row>
    <row r="16" spans="1:21" x14ac:dyDescent="0.25">
      <c r="C16" t="s">
        <v>31</v>
      </c>
      <c r="D16" s="13">
        <v>31.16</v>
      </c>
      <c r="M16" s="13">
        <v>10.34</v>
      </c>
      <c r="N16" s="13">
        <v>20.82</v>
      </c>
    </row>
    <row r="17" spans="1:21" x14ac:dyDescent="0.25">
      <c r="C17" t="s">
        <v>32</v>
      </c>
      <c r="D17" s="13">
        <v>8.3339999999999996</v>
      </c>
      <c r="M17" s="13">
        <v>8</v>
      </c>
      <c r="N17" s="13">
        <v>8.5</v>
      </c>
    </row>
    <row r="18" spans="1:21" x14ac:dyDescent="0.25">
      <c r="A18">
        <v>12010010000</v>
      </c>
      <c r="B18" t="s">
        <v>33</v>
      </c>
      <c r="C18" t="s">
        <v>27</v>
      </c>
      <c r="E18" s="13">
        <v>490</v>
      </c>
      <c r="F18" s="13">
        <v>490</v>
      </c>
      <c r="G18" s="13">
        <v>490</v>
      </c>
      <c r="H18" s="13">
        <v>490</v>
      </c>
      <c r="I18" s="13">
        <v>490</v>
      </c>
      <c r="J18" s="13">
        <v>490</v>
      </c>
      <c r="K18" s="13">
        <v>490</v>
      </c>
      <c r="L18" s="13">
        <v>490</v>
      </c>
      <c r="M18" s="13">
        <v>490</v>
      </c>
      <c r="N18" s="13">
        <v>490</v>
      </c>
      <c r="O18" s="13">
        <v>490</v>
      </c>
      <c r="P18" s="13">
        <v>490</v>
      </c>
      <c r="Q18" s="13">
        <v>490</v>
      </c>
      <c r="R18" s="13">
        <v>490</v>
      </c>
      <c r="S18" s="13">
        <v>490</v>
      </c>
      <c r="T18" s="13">
        <v>490</v>
      </c>
      <c r="U18" s="13">
        <v>490</v>
      </c>
    </row>
    <row r="19" spans="1:21" x14ac:dyDescent="0.25">
      <c r="C19" t="s">
        <v>28</v>
      </c>
      <c r="D19" s="13">
        <v>14</v>
      </c>
      <c r="K19" s="13">
        <v>9</v>
      </c>
      <c r="L19" s="13">
        <v>5</v>
      </c>
    </row>
    <row r="20" spans="1:21" x14ac:dyDescent="0.25">
      <c r="C20" t="s">
        <v>34</v>
      </c>
      <c r="D20" s="13">
        <v>1</v>
      </c>
      <c r="K20" s="13">
        <v>1</v>
      </c>
    </row>
    <row r="21" spans="1:21" x14ac:dyDescent="0.25">
      <c r="C21" t="s">
        <v>29</v>
      </c>
      <c r="D21" s="13">
        <v>490</v>
      </c>
      <c r="U21" s="13">
        <v>490</v>
      </c>
    </row>
    <row r="22" spans="1:21" x14ac:dyDescent="0.25">
      <c r="C22" t="s">
        <v>30</v>
      </c>
      <c r="D22" s="13">
        <v>48092.959000000003</v>
      </c>
    </row>
    <row r="23" spans="1:21" x14ac:dyDescent="0.25">
      <c r="C23" t="s">
        <v>31</v>
      </c>
      <c r="D23" s="13">
        <v>23565.55</v>
      </c>
      <c r="J23" s="13">
        <v>1682.4</v>
      </c>
      <c r="K23" s="13">
        <v>1416.6</v>
      </c>
      <c r="L23" s="13">
        <v>1687.2</v>
      </c>
      <c r="M23" s="13">
        <v>1614.6</v>
      </c>
      <c r="N23" s="13">
        <v>1680</v>
      </c>
      <c r="O23" s="13">
        <v>1540</v>
      </c>
      <c r="P23" s="13">
        <v>1747.5</v>
      </c>
      <c r="Q23" s="13">
        <v>1605.4</v>
      </c>
      <c r="R23" s="13">
        <v>1672.8</v>
      </c>
      <c r="S23" s="13">
        <v>1535.6</v>
      </c>
      <c r="T23" s="13">
        <v>1675</v>
      </c>
      <c r="U23" s="13">
        <v>5708.45</v>
      </c>
    </row>
    <row r="24" spans="1:21" x14ac:dyDescent="0.25">
      <c r="C24" t="s">
        <v>32</v>
      </c>
      <c r="D24" s="13">
        <v>0.11</v>
      </c>
      <c r="J24" s="13">
        <v>0.11</v>
      </c>
      <c r="K24" s="13">
        <v>0.11</v>
      </c>
      <c r="L24" s="13">
        <v>0.11</v>
      </c>
      <c r="M24" s="13">
        <v>0.11</v>
      </c>
      <c r="N24" s="13">
        <v>0.11</v>
      </c>
      <c r="O24" s="13">
        <v>0.11</v>
      </c>
      <c r="P24" s="13">
        <v>0.11</v>
      </c>
      <c r="Q24" s="13">
        <v>0.11</v>
      </c>
      <c r="R24" s="13">
        <v>0.11</v>
      </c>
      <c r="S24" s="13">
        <v>0.11</v>
      </c>
      <c r="T24" s="13">
        <v>0.11</v>
      </c>
      <c r="U24" s="13">
        <v>0.11</v>
      </c>
    </row>
    <row r="25" spans="1:21" x14ac:dyDescent="0.25">
      <c r="A25">
        <v>14050010000</v>
      </c>
      <c r="B25" t="s">
        <v>36</v>
      </c>
      <c r="C25" t="s">
        <v>27</v>
      </c>
      <c r="E25" s="13">
        <v>0</v>
      </c>
      <c r="J25" s="13">
        <v>2</v>
      </c>
      <c r="K25" s="13">
        <v>5</v>
      </c>
      <c r="L25" s="13">
        <v>5</v>
      </c>
      <c r="M25" s="13">
        <v>5</v>
      </c>
      <c r="N25" s="13">
        <v>5</v>
      </c>
      <c r="O25" s="13">
        <v>3</v>
      </c>
      <c r="P25" s="13">
        <v>0</v>
      </c>
    </row>
    <row r="26" spans="1:21" x14ac:dyDescent="0.25">
      <c r="C26" t="s">
        <v>28</v>
      </c>
      <c r="D26" s="13">
        <v>5</v>
      </c>
      <c r="J26" s="13">
        <v>2</v>
      </c>
      <c r="K26" s="13">
        <v>3</v>
      </c>
    </row>
    <row r="27" spans="1:21" x14ac:dyDescent="0.25">
      <c r="C27" t="s">
        <v>29</v>
      </c>
      <c r="D27" s="13">
        <v>5</v>
      </c>
      <c r="O27" s="13">
        <v>2</v>
      </c>
      <c r="P27" s="13">
        <v>3</v>
      </c>
    </row>
    <row r="28" spans="1:21" x14ac:dyDescent="0.25">
      <c r="C28" t="s">
        <v>30</v>
      </c>
      <c r="D28" s="13">
        <v>17540</v>
      </c>
      <c r="O28" s="13">
        <v>17.48</v>
      </c>
      <c r="P28" s="13">
        <v>17.579999999999998</v>
      </c>
    </row>
    <row r="29" spans="1:21" x14ac:dyDescent="0.25">
      <c r="C29" t="s">
        <v>31</v>
      </c>
      <c r="D29" s="13">
        <v>87.7</v>
      </c>
      <c r="O29" s="13">
        <v>34.96</v>
      </c>
      <c r="P29" s="13">
        <v>52.74</v>
      </c>
    </row>
    <row r="30" spans="1:21" x14ac:dyDescent="0.25">
      <c r="C30" t="s">
        <v>32</v>
      </c>
      <c r="D30" s="13">
        <v>0.11</v>
      </c>
      <c r="O30" s="13">
        <v>0.11</v>
      </c>
      <c r="P30" s="13">
        <v>0.11</v>
      </c>
    </row>
    <row r="31" spans="1:21" x14ac:dyDescent="0.25">
      <c r="A31">
        <v>14010050000</v>
      </c>
      <c r="B31" t="s">
        <v>39</v>
      </c>
      <c r="C31" t="s">
        <v>27</v>
      </c>
      <c r="E31" s="13">
        <v>0</v>
      </c>
      <c r="J31" s="13">
        <v>8</v>
      </c>
      <c r="K31" s="13">
        <v>15</v>
      </c>
      <c r="L31" s="13">
        <v>15</v>
      </c>
      <c r="M31" s="13">
        <v>15</v>
      </c>
      <c r="N31" s="13">
        <v>15</v>
      </c>
      <c r="O31" s="13">
        <v>7</v>
      </c>
      <c r="P31" s="13">
        <v>0</v>
      </c>
    </row>
    <row r="32" spans="1:21" x14ac:dyDescent="0.25">
      <c r="C32" t="s">
        <v>28</v>
      </c>
      <c r="D32" s="13">
        <v>15</v>
      </c>
      <c r="J32" s="13">
        <v>8</v>
      </c>
      <c r="K32" s="13">
        <v>7</v>
      </c>
    </row>
    <row r="33" spans="1:21" x14ac:dyDescent="0.25">
      <c r="C33" t="s">
        <v>29</v>
      </c>
      <c r="D33" s="13">
        <v>15</v>
      </c>
      <c r="O33" s="13">
        <v>8</v>
      </c>
      <c r="P33" s="13">
        <v>7</v>
      </c>
    </row>
    <row r="34" spans="1:21" x14ac:dyDescent="0.25">
      <c r="C34" t="s">
        <v>30</v>
      </c>
      <c r="D34" s="13">
        <v>3124.6660000000002</v>
      </c>
      <c r="O34" s="13">
        <v>3.12</v>
      </c>
      <c r="P34" s="13">
        <v>3.13</v>
      </c>
    </row>
    <row r="35" spans="1:21" x14ac:dyDescent="0.25">
      <c r="C35" t="s">
        <v>31</v>
      </c>
      <c r="D35" s="13">
        <v>46.87</v>
      </c>
      <c r="O35" s="13">
        <v>24.96</v>
      </c>
      <c r="P35" s="13">
        <v>21.91</v>
      </c>
    </row>
    <row r="36" spans="1:21" x14ac:dyDescent="0.25">
      <c r="C36" t="s">
        <v>32</v>
      </c>
      <c r="D36" s="13">
        <v>1.5</v>
      </c>
      <c r="O36" s="13">
        <v>1.5</v>
      </c>
      <c r="P36" s="13">
        <v>1.5</v>
      </c>
    </row>
    <row r="37" spans="1:21" x14ac:dyDescent="0.25">
      <c r="A37">
        <v>14060050000</v>
      </c>
      <c r="B37" t="s">
        <v>42</v>
      </c>
      <c r="C37" t="s">
        <v>27</v>
      </c>
      <c r="F37" s="13">
        <v>2</v>
      </c>
      <c r="G37" s="13">
        <v>3</v>
      </c>
      <c r="H37" s="13">
        <v>3</v>
      </c>
      <c r="I37" s="13">
        <v>3</v>
      </c>
      <c r="J37" s="13">
        <v>3</v>
      </c>
      <c r="K37" s="13">
        <v>3</v>
      </c>
      <c r="L37" s="13">
        <v>2</v>
      </c>
      <c r="M37" s="13">
        <v>0</v>
      </c>
      <c r="R37" s="13">
        <v>2</v>
      </c>
      <c r="S37" s="13">
        <v>3</v>
      </c>
      <c r="T37" s="13">
        <v>3</v>
      </c>
      <c r="U37" s="13">
        <v>3</v>
      </c>
    </row>
    <row r="38" spans="1:21" x14ac:dyDescent="0.25">
      <c r="C38" t="s">
        <v>28</v>
      </c>
      <c r="D38" s="13">
        <v>3</v>
      </c>
      <c r="F38" s="13">
        <v>2</v>
      </c>
      <c r="G38" s="13">
        <v>1</v>
      </c>
    </row>
    <row r="39" spans="1:21" x14ac:dyDescent="0.25">
      <c r="C39" t="s">
        <v>29</v>
      </c>
      <c r="D39" s="13">
        <v>3</v>
      </c>
      <c r="L39" s="13">
        <v>1</v>
      </c>
      <c r="M39" s="13">
        <v>2</v>
      </c>
    </row>
    <row r="40" spans="1:21" x14ac:dyDescent="0.25">
      <c r="C40" t="s">
        <v>30</v>
      </c>
      <c r="D40" s="13">
        <v>2479.6660000000002</v>
      </c>
      <c r="L40" s="13">
        <v>2.4700000000000002</v>
      </c>
      <c r="M40" s="13">
        <v>2.4849999999999999</v>
      </c>
    </row>
    <row r="41" spans="1:21" x14ac:dyDescent="0.25">
      <c r="C41" t="s">
        <v>31</v>
      </c>
      <c r="D41" s="13">
        <v>7.4390000000000001</v>
      </c>
      <c r="L41" s="13">
        <v>2.4700000000000002</v>
      </c>
      <c r="M41" s="13">
        <v>4.9690000000000003</v>
      </c>
    </row>
    <row r="42" spans="1:21" x14ac:dyDescent="0.25">
      <c r="C42" t="s">
        <v>32</v>
      </c>
      <c r="D42" s="13">
        <v>5</v>
      </c>
      <c r="L42" s="13">
        <v>5</v>
      </c>
      <c r="M42" s="13">
        <v>5</v>
      </c>
    </row>
    <row r="43" spans="1:21" x14ac:dyDescent="0.25">
      <c r="A43">
        <v>14030370000</v>
      </c>
      <c r="B43" t="s">
        <v>43</v>
      </c>
      <c r="C43" t="s">
        <v>27</v>
      </c>
      <c r="F43" s="13">
        <v>2</v>
      </c>
      <c r="G43" s="13">
        <v>2</v>
      </c>
      <c r="H43" s="13">
        <v>2</v>
      </c>
      <c r="I43" s="13">
        <v>2</v>
      </c>
      <c r="J43" s="13">
        <v>2</v>
      </c>
      <c r="K43" s="13">
        <v>1</v>
      </c>
      <c r="L43" s="13">
        <v>0</v>
      </c>
      <c r="R43" s="13">
        <v>2</v>
      </c>
      <c r="S43" s="13">
        <v>2</v>
      </c>
      <c r="T43" s="13">
        <v>2</v>
      </c>
      <c r="U43" s="13">
        <v>2</v>
      </c>
    </row>
    <row r="44" spans="1:21" x14ac:dyDescent="0.25">
      <c r="C44" t="s">
        <v>28</v>
      </c>
      <c r="D44" s="13">
        <v>2</v>
      </c>
      <c r="F44" s="13">
        <v>2</v>
      </c>
    </row>
    <row r="45" spans="1:21" x14ac:dyDescent="0.25">
      <c r="C45" t="s">
        <v>29</v>
      </c>
      <c r="D45" s="13">
        <v>2</v>
      </c>
      <c r="K45" s="13">
        <v>1</v>
      </c>
      <c r="L45" s="13">
        <v>1</v>
      </c>
    </row>
    <row r="46" spans="1:21" x14ac:dyDescent="0.25">
      <c r="C46" t="s">
        <v>30</v>
      </c>
      <c r="D46" s="13">
        <v>7515</v>
      </c>
      <c r="K46" s="13">
        <v>7.55</v>
      </c>
      <c r="L46" s="13">
        <v>7.48</v>
      </c>
    </row>
    <row r="47" spans="1:21" x14ac:dyDescent="0.25">
      <c r="C47" t="s">
        <v>31</v>
      </c>
      <c r="D47" s="13">
        <v>15.03</v>
      </c>
      <c r="K47" s="13">
        <v>7.55</v>
      </c>
      <c r="L47" s="13">
        <v>7.48</v>
      </c>
    </row>
    <row r="48" spans="1:21" x14ac:dyDescent="0.25">
      <c r="C48" t="s">
        <v>32</v>
      </c>
      <c r="D48" s="13">
        <v>2.5</v>
      </c>
      <c r="K48" s="13">
        <v>2.5</v>
      </c>
      <c r="L48" s="13">
        <v>2.5</v>
      </c>
    </row>
    <row r="49" spans="1:21" x14ac:dyDescent="0.25">
      <c r="A49">
        <v>14010080000</v>
      </c>
      <c r="B49" t="s">
        <v>45</v>
      </c>
      <c r="C49" t="s">
        <v>27</v>
      </c>
      <c r="E49" s="13">
        <v>3</v>
      </c>
      <c r="F49" s="13">
        <v>10</v>
      </c>
      <c r="G49" s="13">
        <v>12</v>
      </c>
      <c r="H49" s="13">
        <v>12</v>
      </c>
      <c r="I49" s="13">
        <v>12</v>
      </c>
      <c r="J49" s="13">
        <v>12</v>
      </c>
      <c r="K49" s="13">
        <v>12</v>
      </c>
      <c r="L49" s="13">
        <v>9</v>
      </c>
      <c r="M49" s="13">
        <v>2</v>
      </c>
      <c r="N49" s="13">
        <v>0</v>
      </c>
      <c r="Q49" s="13">
        <v>3</v>
      </c>
      <c r="R49" s="13">
        <v>13</v>
      </c>
      <c r="S49" s="13">
        <v>15</v>
      </c>
      <c r="T49" s="13">
        <v>15</v>
      </c>
      <c r="U49" s="13">
        <v>15</v>
      </c>
    </row>
    <row r="50" spans="1:21" x14ac:dyDescent="0.25">
      <c r="C50" t="s">
        <v>28</v>
      </c>
      <c r="D50" s="13">
        <v>12</v>
      </c>
      <c r="E50" s="13">
        <v>3</v>
      </c>
      <c r="F50" s="13">
        <v>7</v>
      </c>
      <c r="G50" s="13">
        <v>2</v>
      </c>
    </row>
    <row r="51" spans="1:21" x14ac:dyDescent="0.25">
      <c r="C51" t="s">
        <v>29</v>
      </c>
      <c r="D51" s="13">
        <v>12</v>
      </c>
      <c r="L51" s="13">
        <v>3</v>
      </c>
      <c r="M51" s="13">
        <v>7</v>
      </c>
      <c r="N51" s="13">
        <v>2</v>
      </c>
    </row>
    <row r="52" spans="1:21" x14ac:dyDescent="0.25">
      <c r="C52" t="s">
        <v>30</v>
      </c>
      <c r="D52" s="13">
        <v>2952.5</v>
      </c>
      <c r="L52" s="13">
        <v>2.97</v>
      </c>
      <c r="M52" s="13">
        <v>2.94</v>
      </c>
      <c r="N52" s="13">
        <v>2.97</v>
      </c>
    </row>
    <row r="53" spans="1:21" x14ac:dyDescent="0.25">
      <c r="C53" t="s">
        <v>31</v>
      </c>
      <c r="D53" s="13">
        <v>35.43</v>
      </c>
      <c r="L53" s="13">
        <v>8.91</v>
      </c>
      <c r="M53" s="13">
        <v>20.58</v>
      </c>
      <c r="N53" s="13">
        <v>5.94</v>
      </c>
    </row>
    <row r="54" spans="1:21" x14ac:dyDescent="0.25">
      <c r="C54" t="s">
        <v>32</v>
      </c>
      <c r="D54" s="13">
        <v>5</v>
      </c>
      <c r="L54" s="13">
        <v>5</v>
      </c>
      <c r="M54" s="13">
        <v>5</v>
      </c>
      <c r="N54" s="13">
        <v>5</v>
      </c>
    </row>
    <row r="55" spans="1:21" x14ac:dyDescent="0.25">
      <c r="A55">
        <v>14070170000</v>
      </c>
      <c r="B55" t="s">
        <v>46</v>
      </c>
      <c r="C55" t="s">
        <v>27</v>
      </c>
      <c r="E55" s="13">
        <v>3</v>
      </c>
      <c r="F55" s="13">
        <v>5</v>
      </c>
      <c r="G55" s="13">
        <v>5</v>
      </c>
      <c r="H55" s="13">
        <v>5</v>
      </c>
      <c r="I55" s="13">
        <v>5</v>
      </c>
      <c r="J55" s="13">
        <v>5</v>
      </c>
      <c r="K55" s="13">
        <v>5</v>
      </c>
      <c r="L55" s="13">
        <v>3</v>
      </c>
      <c r="M55" s="13">
        <v>0</v>
      </c>
      <c r="R55" s="13">
        <v>2</v>
      </c>
      <c r="S55" s="13">
        <v>2</v>
      </c>
      <c r="T55" s="13">
        <v>2</v>
      </c>
      <c r="U55" s="13">
        <v>2</v>
      </c>
    </row>
    <row r="56" spans="1:21" x14ac:dyDescent="0.25">
      <c r="C56" t="s">
        <v>28</v>
      </c>
      <c r="D56" s="13">
        <v>5</v>
      </c>
      <c r="E56" s="13">
        <v>3</v>
      </c>
      <c r="F56" s="13">
        <v>2</v>
      </c>
    </row>
    <row r="57" spans="1:21" x14ac:dyDescent="0.25">
      <c r="C57" t="s">
        <v>29</v>
      </c>
      <c r="D57" s="13">
        <v>5</v>
      </c>
      <c r="L57" s="13">
        <v>2</v>
      </c>
      <c r="M57" s="13">
        <v>3</v>
      </c>
    </row>
    <row r="58" spans="1:21" x14ac:dyDescent="0.25">
      <c r="C58" t="s">
        <v>30</v>
      </c>
      <c r="D58" s="13">
        <v>3296</v>
      </c>
      <c r="L58" s="13">
        <v>3.29</v>
      </c>
      <c r="M58" s="13">
        <v>3.3</v>
      </c>
    </row>
    <row r="59" spans="1:21" x14ac:dyDescent="0.25">
      <c r="C59" t="s">
        <v>31</v>
      </c>
      <c r="D59" s="13">
        <v>16.48</v>
      </c>
      <c r="L59" s="13">
        <v>6.58</v>
      </c>
      <c r="M59" s="13">
        <v>9.9</v>
      </c>
    </row>
    <row r="60" spans="1:21" x14ac:dyDescent="0.25">
      <c r="C60" t="s">
        <v>32</v>
      </c>
      <c r="D60" s="13">
        <v>2</v>
      </c>
      <c r="L60" s="13">
        <v>2</v>
      </c>
      <c r="M60" s="13">
        <v>2</v>
      </c>
    </row>
    <row r="61" spans="1:21" x14ac:dyDescent="0.25">
      <c r="A61">
        <v>14040070000</v>
      </c>
      <c r="B61" t="s">
        <v>49</v>
      </c>
      <c r="C61" t="s">
        <v>27</v>
      </c>
      <c r="G61" s="13">
        <v>1</v>
      </c>
      <c r="H61" s="13">
        <v>1</v>
      </c>
      <c r="I61" s="13">
        <v>1</v>
      </c>
      <c r="J61" s="13">
        <v>1</v>
      </c>
      <c r="K61" s="13">
        <v>1</v>
      </c>
      <c r="L61" s="13">
        <v>1</v>
      </c>
      <c r="M61" s="13">
        <v>1</v>
      </c>
      <c r="N61" s="13">
        <v>1</v>
      </c>
      <c r="O61" s="13">
        <v>0</v>
      </c>
      <c r="S61" s="13">
        <v>1</v>
      </c>
      <c r="T61" s="13">
        <v>1</v>
      </c>
      <c r="U61" s="13">
        <v>1</v>
      </c>
    </row>
    <row r="62" spans="1:21" x14ac:dyDescent="0.25">
      <c r="C62" t="s">
        <v>28</v>
      </c>
      <c r="D62" s="13">
        <v>1</v>
      </c>
      <c r="G62" s="13">
        <v>1</v>
      </c>
    </row>
    <row r="63" spans="1:21" x14ac:dyDescent="0.25">
      <c r="C63" t="s">
        <v>29</v>
      </c>
      <c r="D63" s="13">
        <v>1</v>
      </c>
      <c r="O63" s="13">
        <v>1</v>
      </c>
    </row>
    <row r="64" spans="1:21" x14ac:dyDescent="0.25">
      <c r="C64" t="s">
        <v>30</v>
      </c>
      <c r="D64" s="13">
        <v>3120</v>
      </c>
      <c r="O64" s="13">
        <v>3.12</v>
      </c>
    </row>
    <row r="65" spans="1:21" x14ac:dyDescent="0.25">
      <c r="C65" t="s">
        <v>31</v>
      </c>
      <c r="D65" s="13">
        <v>3.12</v>
      </c>
      <c r="O65" s="13">
        <v>3.12</v>
      </c>
    </row>
    <row r="66" spans="1:21" x14ac:dyDescent="0.25">
      <c r="C66" t="s">
        <v>32</v>
      </c>
      <c r="D66" s="13">
        <v>2.5</v>
      </c>
      <c r="O66" s="13">
        <v>2.5</v>
      </c>
    </row>
    <row r="67" spans="1:21" x14ac:dyDescent="0.25">
      <c r="A67">
        <v>14040080000</v>
      </c>
      <c r="B67" t="s">
        <v>50</v>
      </c>
      <c r="C67" t="s">
        <v>27</v>
      </c>
      <c r="G67" s="13">
        <v>1</v>
      </c>
      <c r="H67" s="13">
        <v>1</v>
      </c>
      <c r="I67" s="13">
        <v>1</v>
      </c>
      <c r="J67" s="13">
        <v>1</v>
      </c>
      <c r="K67" s="13">
        <v>1</v>
      </c>
      <c r="L67" s="13">
        <v>1</v>
      </c>
      <c r="M67" s="13">
        <v>1</v>
      </c>
      <c r="N67" s="13">
        <v>1</v>
      </c>
      <c r="O67" s="13">
        <v>0</v>
      </c>
      <c r="S67" s="13">
        <v>1</v>
      </c>
      <c r="T67" s="13">
        <v>1</v>
      </c>
      <c r="U67" s="13">
        <v>1</v>
      </c>
    </row>
    <row r="68" spans="1:21" x14ac:dyDescent="0.25">
      <c r="C68" t="s">
        <v>28</v>
      </c>
      <c r="D68" s="13">
        <v>1</v>
      </c>
      <c r="G68" s="13">
        <v>1</v>
      </c>
    </row>
    <row r="69" spans="1:21" x14ac:dyDescent="0.25">
      <c r="C69" t="s">
        <v>29</v>
      </c>
      <c r="D69" s="13">
        <v>1</v>
      </c>
      <c r="O69" s="13">
        <v>1</v>
      </c>
    </row>
    <row r="70" spans="1:21" x14ac:dyDescent="0.25">
      <c r="C70" t="s">
        <v>30</v>
      </c>
      <c r="D70" s="13">
        <v>3240</v>
      </c>
      <c r="O70" s="13">
        <v>3.24</v>
      </c>
    </row>
    <row r="71" spans="1:21" x14ac:dyDescent="0.25">
      <c r="C71" t="s">
        <v>31</v>
      </c>
      <c r="D71" s="13">
        <v>3.24</v>
      </c>
      <c r="O71" s="13">
        <v>3.24</v>
      </c>
    </row>
    <row r="72" spans="1:21" x14ac:dyDescent="0.25">
      <c r="C72" t="s">
        <v>32</v>
      </c>
      <c r="D72" s="13">
        <v>2.5</v>
      </c>
      <c r="O72" s="13">
        <v>2.5</v>
      </c>
    </row>
    <row r="73" spans="1:21" x14ac:dyDescent="0.25">
      <c r="A73">
        <v>14040090000</v>
      </c>
      <c r="B73" t="s">
        <v>53</v>
      </c>
      <c r="C73" t="s">
        <v>27</v>
      </c>
      <c r="E73" s="13">
        <v>4</v>
      </c>
      <c r="F73" s="13">
        <v>9</v>
      </c>
      <c r="G73" s="13">
        <v>8</v>
      </c>
      <c r="H73" s="13">
        <v>8</v>
      </c>
      <c r="I73" s="13">
        <v>11</v>
      </c>
      <c r="J73" s="13">
        <v>7</v>
      </c>
      <c r="K73" s="13">
        <v>5</v>
      </c>
      <c r="L73" s="13">
        <v>4</v>
      </c>
      <c r="M73" s="13">
        <v>0</v>
      </c>
      <c r="O73" s="13">
        <v>1</v>
      </c>
      <c r="P73" s="13">
        <v>3</v>
      </c>
      <c r="Q73" s="13">
        <v>5</v>
      </c>
      <c r="R73" s="13">
        <v>11</v>
      </c>
      <c r="S73" s="13">
        <v>8</v>
      </c>
      <c r="T73" s="13">
        <v>9</v>
      </c>
      <c r="U73" s="13">
        <v>8</v>
      </c>
    </row>
    <row r="74" spans="1:21" x14ac:dyDescent="0.25">
      <c r="C74" t="s">
        <v>28</v>
      </c>
      <c r="D74" s="13">
        <v>18</v>
      </c>
      <c r="E74" s="13">
        <v>2</v>
      </c>
      <c r="F74" s="13">
        <v>6</v>
      </c>
      <c r="H74" s="13">
        <v>2</v>
      </c>
      <c r="I74" s="13">
        <v>5</v>
      </c>
      <c r="O74" s="13">
        <v>1</v>
      </c>
      <c r="P74" s="13">
        <v>2</v>
      </c>
    </row>
    <row r="75" spans="1:21" x14ac:dyDescent="0.25">
      <c r="C75" t="s">
        <v>29</v>
      </c>
      <c r="D75" s="13">
        <v>22</v>
      </c>
      <c r="J75" s="13">
        <v>4</v>
      </c>
      <c r="K75" s="13">
        <v>2</v>
      </c>
      <c r="L75" s="13">
        <v>1</v>
      </c>
      <c r="M75" s="13">
        <v>4</v>
      </c>
      <c r="S75" s="13">
        <v>3</v>
      </c>
      <c r="T75" s="13">
        <v>2</v>
      </c>
      <c r="U75" s="13">
        <v>6</v>
      </c>
    </row>
    <row r="76" spans="1:21" x14ac:dyDescent="0.25">
      <c r="C76" t="s">
        <v>30</v>
      </c>
      <c r="D76" s="13">
        <v>17581.772000000001</v>
      </c>
      <c r="J76" s="13">
        <v>17.48</v>
      </c>
      <c r="K76" s="13">
        <v>17.98</v>
      </c>
      <c r="L76" s="13">
        <v>17.670000000000002</v>
      </c>
      <c r="M76" s="13">
        <v>15.73</v>
      </c>
      <c r="S76" s="13">
        <v>17.97</v>
      </c>
      <c r="T76" s="13">
        <v>17.920000000000002</v>
      </c>
      <c r="U76" s="13">
        <v>18.43</v>
      </c>
    </row>
    <row r="77" spans="1:21" x14ac:dyDescent="0.25">
      <c r="C77" t="s">
        <v>31</v>
      </c>
      <c r="D77" s="13">
        <v>386.79899999999998</v>
      </c>
      <c r="J77" s="13">
        <v>69.92</v>
      </c>
      <c r="K77" s="13">
        <v>35.96</v>
      </c>
      <c r="L77" s="13">
        <v>17.670000000000002</v>
      </c>
      <c r="M77" s="13">
        <v>62.92</v>
      </c>
      <c r="S77" s="13">
        <v>53.908999999999999</v>
      </c>
      <c r="T77" s="13">
        <v>35.840000000000003</v>
      </c>
      <c r="U77" s="13">
        <v>110.58</v>
      </c>
    </row>
    <row r="78" spans="1:21" x14ac:dyDescent="0.25">
      <c r="C78" t="s">
        <v>32</v>
      </c>
      <c r="D78" s="13">
        <v>1.1870000000000001</v>
      </c>
      <c r="J78" s="13">
        <v>1.2</v>
      </c>
      <c r="K78" s="13">
        <v>1.5</v>
      </c>
      <c r="L78" s="13">
        <v>1.5</v>
      </c>
      <c r="M78" s="13">
        <v>1.5</v>
      </c>
      <c r="S78" s="13">
        <v>1</v>
      </c>
      <c r="T78" s="13">
        <v>1</v>
      </c>
      <c r="U78" s="13">
        <v>1</v>
      </c>
    </row>
    <row r="79" spans="1:21" x14ac:dyDescent="0.25">
      <c r="A79">
        <v>14010090000</v>
      </c>
      <c r="B79" t="s">
        <v>55</v>
      </c>
      <c r="C79" t="s">
        <v>27</v>
      </c>
      <c r="E79" s="13">
        <v>7</v>
      </c>
      <c r="F79" s="13">
        <v>7</v>
      </c>
      <c r="G79" s="13">
        <v>8</v>
      </c>
      <c r="H79" s="13">
        <v>6</v>
      </c>
      <c r="I79" s="13">
        <v>2</v>
      </c>
      <c r="J79" s="13">
        <v>2</v>
      </c>
      <c r="K79" s="13">
        <v>0</v>
      </c>
      <c r="N79" s="13">
        <v>3</v>
      </c>
      <c r="O79" s="13">
        <v>7</v>
      </c>
      <c r="P79" s="13">
        <v>9</v>
      </c>
      <c r="Q79" s="13">
        <v>9</v>
      </c>
      <c r="R79" s="13">
        <v>9</v>
      </c>
      <c r="S79" s="13">
        <v>10</v>
      </c>
      <c r="T79" s="13">
        <v>7</v>
      </c>
      <c r="U79" s="13">
        <v>2</v>
      </c>
    </row>
    <row r="80" spans="1:21" x14ac:dyDescent="0.25">
      <c r="C80" t="s">
        <v>28</v>
      </c>
      <c r="D80" s="13">
        <v>11</v>
      </c>
      <c r="G80" s="13">
        <v>1</v>
      </c>
      <c r="H80" s="13">
        <v>1</v>
      </c>
      <c r="N80" s="13">
        <v>3</v>
      </c>
      <c r="O80" s="13">
        <v>4</v>
      </c>
      <c r="P80" s="13">
        <v>2</v>
      </c>
    </row>
    <row r="81" spans="1:21" x14ac:dyDescent="0.25">
      <c r="C81" t="s">
        <v>34</v>
      </c>
      <c r="D81" s="13">
        <v>2</v>
      </c>
      <c r="K81" s="13">
        <v>2</v>
      </c>
    </row>
    <row r="82" spans="1:21" x14ac:dyDescent="0.25">
      <c r="C82" t="s">
        <v>29</v>
      </c>
      <c r="D82" s="13">
        <v>9</v>
      </c>
      <c r="T82" s="13">
        <v>4</v>
      </c>
      <c r="U82" s="13">
        <v>5</v>
      </c>
    </row>
    <row r="83" spans="1:21" x14ac:dyDescent="0.25">
      <c r="C83" t="s">
        <v>30</v>
      </c>
      <c r="D83" s="13">
        <v>2853.3330000000001</v>
      </c>
      <c r="T83" s="13">
        <v>2.87</v>
      </c>
      <c r="U83" s="13">
        <v>2.84</v>
      </c>
    </row>
    <row r="84" spans="1:21" x14ac:dyDescent="0.25">
      <c r="C84" t="s">
        <v>31</v>
      </c>
      <c r="D84" s="13">
        <v>25.68</v>
      </c>
      <c r="T84" s="13">
        <v>11.48</v>
      </c>
      <c r="U84" s="13">
        <v>14.2</v>
      </c>
    </row>
    <row r="85" spans="1:21" x14ac:dyDescent="0.25">
      <c r="C85" t="s">
        <v>32</v>
      </c>
      <c r="D85" s="13">
        <v>6</v>
      </c>
      <c r="T85" s="13">
        <v>6</v>
      </c>
      <c r="U85" s="13">
        <v>6</v>
      </c>
    </row>
    <row r="86" spans="1:21" x14ac:dyDescent="0.25">
      <c r="A86">
        <v>14010110000</v>
      </c>
      <c r="B86" t="s">
        <v>56</v>
      </c>
      <c r="C86" t="s">
        <v>27</v>
      </c>
      <c r="E86" s="13">
        <v>0</v>
      </c>
      <c r="J86" s="13">
        <v>4</v>
      </c>
      <c r="K86" s="13">
        <v>6</v>
      </c>
      <c r="L86" s="13">
        <v>6</v>
      </c>
      <c r="M86" s="13">
        <v>6</v>
      </c>
      <c r="N86" s="13">
        <v>6</v>
      </c>
      <c r="O86" s="13">
        <v>2</v>
      </c>
      <c r="P86" s="13">
        <v>0</v>
      </c>
    </row>
    <row r="87" spans="1:21" x14ac:dyDescent="0.25">
      <c r="C87" t="s">
        <v>28</v>
      </c>
      <c r="D87" s="13">
        <v>6</v>
      </c>
      <c r="J87" s="13">
        <v>4</v>
      </c>
      <c r="K87" s="13">
        <v>2</v>
      </c>
    </row>
    <row r="88" spans="1:21" x14ac:dyDescent="0.25">
      <c r="C88" t="s">
        <v>29</v>
      </c>
      <c r="D88" s="13">
        <v>6</v>
      </c>
      <c r="O88" s="13">
        <v>4</v>
      </c>
      <c r="P88" s="13">
        <v>2</v>
      </c>
    </row>
    <row r="89" spans="1:21" x14ac:dyDescent="0.25">
      <c r="C89" t="s">
        <v>30</v>
      </c>
      <c r="D89" s="13">
        <v>3183.3330000000001</v>
      </c>
      <c r="O89" s="13">
        <v>3.19</v>
      </c>
      <c r="P89" s="13">
        <v>3.17</v>
      </c>
    </row>
    <row r="90" spans="1:21" x14ac:dyDescent="0.25">
      <c r="C90" t="s">
        <v>31</v>
      </c>
      <c r="D90" s="13">
        <v>19.100000000000001</v>
      </c>
      <c r="O90" s="13">
        <v>12.76</v>
      </c>
      <c r="P90" s="13">
        <v>6.34</v>
      </c>
    </row>
    <row r="91" spans="1:21" x14ac:dyDescent="0.25">
      <c r="C91" t="s">
        <v>32</v>
      </c>
      <c r="D91" s="13">
        <v>2</v>
      </c>
      <c r="O91" s="13">
        <v>2</v>
      </c>
      <c r="P91" s="13">
        <v>2</v>
      </c>
    </row>
    <row r="92" spans="1:21" x14ac:dyDescent="0.25">
      <c r="A92">
        <v>15010050000</v>
      </c>
      <c r="B92" t="s">
        <v>57</v>
      </c>
      <c r="C92" t="s">
        <v>27</v>
      </c>
      <c r="E92" s="13">
        <v>2</v>
      </c>
      <c r="F92" s="13">
        <v>2</v>
      </c>
      <c r="G92" s="13">
        <v>2</v>
      </c>
      <c r="H92" s="13">
        <v>2</v>
      </c>
      <c r="I92" s="13">
        <v>2</v>
      </c>
      <c r="J92" s="13">
        <v>2</v>
      </c>
      <c r="K92" s="13">
        <v>2</v>
      </c>
      <c r="L92" s="13">
        <v>2</v>
      </c>
      <c r="M92" s="13">
        <v>2</v>
      </c>
      <c r="N92" s="13">
        <v>2</v>
      </c>
      <c r="O92" s="13">
        <v>2</v>
      </c>
      <c r="P92" s="13">
        <v>2</v>
      </c>
      <c r="Q92" s="13">
        <v>2</v>
      </c>
      <c r="R92" s="13">
        <v>2</v>
      </c>
      <c r="S92" s="13">
        <v>2</v>
      </c>
      <c r="T92" s="13">
        <v>2</v>
      </c>
      <c r="U92" s="13">
        <v>2</v>
      </c>
    </row>
    <row r="93" spans="1:21" x14ac:dyDescent="0.25">
      <c r="C93" t="s">
        <v>29</v>
      </c>
      <c r="D93" s="13">
        <v>2</v>
      </c>
      <c r="K93" s="13">
        <v>2</v>
      </c>
    </row>
    <row r="94" spans="1:21" x14ac:dyDescent="0.25">
      <c r="C94" t="s">
        <v>30</v>
      </c>
      <c r="D94" s="13">
        <v>3520</v>
      </c>
    </row>
    <row r="95" spans="1:21" x14ac:dyDescent="0.25">
      <c r="C95" t="s">
        <v>31</v>
      </c>
      <c r="D95" s="13">
        <v>7.04</v>
      </c>
      <c r="J95" s="13">
        <v>5.24</v>
      </c>
      <c r="K95" s="13">
        <v>1.8</v>
      </c>
    </row>
    <row r="96" spans="1:21" x14ac:dyDescent="0.25">
      <c r="C96" t="s">
        <v>32</v>
      </c>
      <c r="D96" s="13">
        <v>2.5</v>
      </c>
      <c r="J96" s="13">
        <v>2.5</v>
      </c>
      <c r="K96" s="13">
        <v>2.5</v>
      </c>
    </row>
    <row r="97" spans="1:21" x14ac:dyDescent="0.25">
      <c r="A97">
        <v>14030230000</v>
      </c>
      <c r="B97" t="s">
        <v>59</v>
      </c>
      <c r="C97" t="s">
        <v>27</v>
      </c>
      <c r="E97" s="13">
        <v>2</v>
      </c>
      <c r="F97" s="13">
        <v>10</v>
      </c>
      <c r="G97" s="13">
        <v>13</v>
      </c>
      <c r="H97" s="13">
        <v>13</v>
      </c>
      <c r="I97" s="13">
        <v>13</v>
      </c>
      <c r="J97" s="13">
        <v>13</v>
      </c>
      <c r="K97" s="13">
        <v>9</v>
      </c>
      <c r="L97" s="13">
        <v>5</v>
      </c>
      <c r="M97" s="13">
        <v>0</v>
      </c>
      <c r="Q97" s="13">
        <v>2</v>
      </c>
      <c r="R97" s="13">
        <v>8</v>
      </c>
      <c r="S97" s="13">
        <v>9</v>
      </c>
      <c r="T97" s="13">
        <v>9</v>
      </c>
      <c r="U97" s="13">
        <v>9</v>
      </c>
    </row>
    <row r="98" spans="1:21" x14ac:dyDescent="0.25">
      <c r="C98" t="s">
        <v>28</v>
      </c>
      <c r="D98" s="13">
        <v>13</v>
      </c>
      <c r="E98" s="13">
        <v>2</v>
      </c>
      <c r="F98" s="13">
        <v>8</v>
      </c>
      <c r="G98" s="13">
        <v>3</v>
      </c>
    </row>
    <row r="99" spans="1:21" x14ac:dyDescent="0.25">
      <c r="C99" t="s">
        <v>29</v>
      </c>
      <c r="D99" s="13">
        <v>13</v>
      </c>
      <c r="K99" s="13">
        <v>4</v>
      </c>
      <c r="L99" s="13">
        <v>4</v>
      </c>
      <c r="M99" s="13">
        <v>5</v>
      </c>
    </row>
    <row r="100" spans="1:21" x14ac:dyDescent="0.25">
      <c r="C100" t="s">
        <v>30</v>
      </c>
      <c r="D100" s="13">
        <v>17770.769</v>
      </c>
      <c r="K100" s="13">
        <v>17.98</v>
      </c>
      <c r="L100" s="13">
        <v>17.95</v>
      </c>
      <c r="M100" s="13">
        <v>17.46</v>
      </c>
    </row>
    <row r="101" spans="1:21" x14ac:dyDescent="0.25">
      <c r="C101" t="s">
        <v>31</v>
      </c>
      <c r="D101" s="13">
        <v>231.02</v>
      </c>
      <c r="K101" s="13">
        <v>71.92</v>
      </c>
      <c r="L101" s="13">
        <v>71.8</v>
      </c>
      <c r="M101" s="13">
        <v>87.3</v>
      </c>
    </row>
    <row r="102" spans="1:21" x14ac:dyDescent="0.25">
      <c r="C102" t="s">
        <v>32</v>
      </c>
      <c r="D102" s="13">
        <v>2</v>
      </c>
      <c r="K102" s="13">
        <v>2</v>
      </c>
      <c r="L102" s="13">
        <v>2</v>
      </c>
      <c r="M102" s="13">
        <v>2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0"/>
  <sheetViews>
    <sheetView topLeftCell="B1" workbookViewId="0">
      <selection activeCell="B20" sqref="B20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13" width="5.5703125" style="13" bestFit="1" customWidth="1"/>
    <col min="14" max="14" width="6.5703125" style="13" bestFit="1" customWidth="1"/>
    <col min="15" max="21" width="5.5703125" style="13" bestFit="1" customWidth="1"/>
  </cols>
  <sheetData>
    <row r="1" spans="1:21" x14ac:dyDescent="0.25">
      <c r="A1" t="s">
        <v>0</v>
      </c>
      <c r="B1" s="1">
        <f ca="1">NOW()</f>
        <v>46098.600496180552</v>
      </c>
    </row>
    <row r="3" spans="1:21" x14ac:dyDescent="0.25">
      <c r="A3" s="2" t="s">
        <v>1</v>
      </c>
      <c r="B3" s="20" t="s">
        <v>2</v>
      </c>
      <c r="C3" s="3" t="s">
        <v>60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63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33</v>
      </c>
      <c r="C12" t="s">
        <v>27</v>
      </c>
      <c r="E12" s="13">
        <v>28</v>
      </c>
      <c r="F12" s="13">
        <v>28</v>
      </c>
      <c r="G12" s="13">
        <v>28</v>
      </c>
      <c r="H12" s="13">
        <v>28</v>
      </c>
      <c r="I12" s="13">
        <v>28</v>
      </c>
      <c r="J12" s="13">
        <v>28</v>
      </c>
      <c r="K12" s="13">
        <v>28</v>
      </c>
      <c r="L12" s="13">
        <v>28</v>
      </c>
      <c r="M12" s="13">
        <v>28</v>
      </c>
      <c r="N12" s="13">
        <v>28</v>
      </c>
      <c r="O12" s="13">
        <v>28</v>
      </c>
      <c r="P12" s="13">
        <v>28</v>
      </c>
      <c r="Q12" s="13">
        <v>28</v>
      </c>
      <c r="R12" s="13">
        <v>28</v>
      </c>
      <c r="S12" s="13">
        <v>28</v>
      </c>
      <c r="T12" s="13">
        <v>28</v>
      </c>
      <c r="U12" s="13">
        <v>28</v>
      </c>
    </row>
    <row r="13" spans="1:21" x14ac:dyDescent="0.25">
      <c r="C13" t="s">
        <v>29</v>
      </c>
      <c r="D13" s="13">
        <v>28</v>
      </c>
      <c r="U13" s="13">
        <v>28</v>
      </c>
    </row>
    <row r="14" spans="1:21" x14ac:dyDescent="0.25">
      <c r="C14" t="s">
        <v>30</v>
      </c>
      <c r="D14" s="13">
        <v>20928.571</v>
      </c>
    </row>
    <row r="15" spans="1:21" x14ac:dyDescent="0.25">
      <c r="C15" t="s">
        <v>31</v>
      </c>
      <c r="D15" s="13">
        <v>586</v>
      </c>
      <c r="J15" s="13">
        <v>58</v>
      </c>
      <c r="K15" s="13">
        <v>56</v>
      </c>
      <c r="L15" s="13">
        <v>55</v>
      </c>
      <c r="M15" s="13">
        <v>50</v>
      </c>
      <c r="N15" s="13">
        <v>45</v>
      </c>
      <c r="O15" s="13">
        <v>42</v>
      </c>
      <c r="P15" s="13">
        <v>40</v>
      </c>
      <c r="Q15" s="13">
        <v>38</v>
      </c>
      <c r="R15" s="13">
        <v>45</v>
      </c>
      <c r="S15" s="13">
        <v>50</v>
      </c>
      <c r="T15" s="13">
        <v>55</v>
      </c>
      <c r="U15" s="13">
        <v>52</v>
      </c>
    </row>
    <row r="16" spans="1:21" x14ac:dyDescent="0.25">
      <c r="C16" t="s">
        <v>32</v>
      </c>
      <c r="D16" s="13">
        <v>0.11</v>
      </c>
      <c r="J16" s="13">
        <v>0.1</v>
      </c>
      <c r="K16" s="13">
        <v>0.1</v>
      </c>
      <c r="L16" s="13">
        <v>0.1</v>
      </c>
      <c r="M16" s="13">
        <v>0.1</v>
      </c>
      <c r="N16" s="13">
        <v>0.12</v>
      </c>
      <c r="O16" s="13">
        <v>0.12</v>
      </c>
      <c r="P16" s="13">
        <v>0.12</v>
      </c>
      <c r="Q16" s="13">
        <v>0.12</v>
      </c>
      <c r="R16" s="13">
        <v>0.12</v>
      </c>
      <c r="S16" s="13">
        <v>0.11</v>
      </c>
      <c r="T16" s="13">
        <v>0.11</v>
      </c>
      <c r="U16" s="13">
        <v>0.11</v>
      </c>
    </row>
    <row r="17" spans="1:21" x14ac:dyDescent="0.25">
      <c r="A17">
        <v>14050010000</v>
      </c>
      <c r="B17" t="s">
        <v>36</v>
      </c>
      <c r="C17" t="s">
        <v>27</v>
      </c>
      <c r="H17" s="13">
        <v>8</v>
      </c>
      <c r="I17" s="13">
        <v>13</v>
      </c>
      <c r="J17" s="13">
        <v>13</v>
      </c>
      <c r="K17" s="13">
        <v>13</v>
      </c>
      <c r="L17" s="13">
        <v>13</v>
      </c>
      <c r="M17" s="13">
        <v>13</v>
      </c>
      <c r="N17" s="13">
        <v>3</v>
      </c>
      <c r="O17" s="13">
        <v>0</v>
      </c>
      <c r="U17" s="13">
        <v>10</v>
      </c>
    </row>
    <row r="18" spans="1:21" x14ac:dyDescent="0.25">
      <c r="C18" t="s">
        <v>28</v>
      </c>
      <c r="D18" s="13">
        <v>13</v>
      </c>
      <c r="H18" s="13">
        <v>8</v>
      </c>
      <c r="I18" s="13">
        <v>5</v>
      </c>
    </row>
    <row r="19" spans="1:21" x14ac:dyDescent="0.25">
      <c r="C19" t="s">
        <v>29</v>
      </c>
      <c r="D19" s="13">
        <v>13</v>
      </c>
      <c r="N19" s="13">
        <v>10</v>
      </c>
      <c r="O19" s="13">
        <v>3</v>
      </c>
    </row>
    <row r="20" spans="1:21" x14ac:dyDescent="0.25">
      <c r="C20" t="s">
        <v>30</v>
      </c>
      <c r="D20" s="13">
        <v>13500</v>
      </c>
      <c r="N20" s="13">
        <v>13.5</v>
      </c>
      <c r="O20" s="13">
        <v>13.5</v>
      </c>
    </row>
    <row r="21" spans="1:21" x14ac:dyDescent="0.25">
      <c r="C21" t="s">
        <v>31</v>
      </c>
      <c r="D21" s="13">
        <v>175.5</v>
      </c>
      <c r="N21" s="13">
        <v>135</v>
      </c>
      <c r="O21" s="13">
        <v>40.5</v>
      </c>
    </row>
    <row r="22" spans="1:21" x14ac:dyDescent="0.25">
      <c r="C22" t="s">
        <v>32</v>
      </c>
      <c r="D22" s="13">
        <v>0.25</v>
      </c>
      <c r="N22" s="13">
        <v>0.25</v>
      </c>
      <c r="O22" s="13">
        <v>0.25</v>
      </c>
    </row>
    <row r="23" spans="1:21" x14ac:dyDescent="0.25">
      <c r="A23">
        <v>14050040000</v>
      </c>
      <c r="B23" t="s">
        <v>38</v>
      </c>
      <c r="C23" t="s">
        <v>27</v>
      </c>
      <c r="H23" s="13">
        <v>10</v>
      </c>
      <c r="I23" s="13">
        <v>15</v>
      </c>
      <c r="J23" s="13">
        <v>15</v>
      </c>
      <c r="K23" s="13">
        <v>15</v>
      </c>
      <c r="L23" s="13">
        <v>15</v>
      </c>
      <c r="M23" s="13">
        <v>15</v>
      </c>
      <c r="N23" s="13">
        <v>5</v>
      </c>
      <c r="O23" s="13">
        <v>0</v>
      </c>
      <c r="U23" s="13">
        <v>5</v>
      </c>
    </row>
    <row r="24" spans="1:21" x14ac:dyDescent="0.25">
      <c r="C24" t="s">
        <v>28</v>
      </c>
      <c r="D24" s="13">
        <v>15</v>
      </c>
      <c r="H24" s="13">
        <v>10</v>
      </c>
      <c r="I24" s="13">
        <v>5</v>
      </c>
    </row>
    <row r="25" spans="1:21" x14ac:dyDescent="0.25">
      <c r="C25" t="s">
        <v>29</v>
      </c>
      <c r="D25" s="13">
        <v>15</v>
      </c>
      <c r="N25" s="13">
        <v>10</v>
      </c>
      <c r="O25" s="13">
        <v>5</v>
      </c>
    </row>
    <row r="26" spans="1:21" x14ac:dyDescent="0.25">
      <c r="C26" t="s">
        <v>30</v>
      </c>
      <c r="D26" s="13">
        <v>12500</v>
      </c>
      <c r="N26" s="13">
        <v>12.5</v>
      </c>
      <c r="O26" s="13">
        <v>12.5</v>
      </c>
    </row>
    <row r="27" spans="1:21" x14ac:dyDescent="0.25">
      <c r="C27" t="s">
        <v>31</v>
      </c>
      <c r="D27" s="13">
        <v>187.5</v>
      </c>
      <c r="N27" s="13">
        <v>125</v>
      </c>
      <c r="O27" s="13">
        <v>62.5</v>
      </c>
    </row>
    <row r="28" spans="1:21" x14ac:dyDescent="0.25">
      <c r="C28" t="s">
        <v>32</v>
      </c>
      <c r="D28" s="13">
        <v>0.2</v>
      </c>
      <c r="N28" s="13">
        <v>0.2</v>
      </c>
      <c r="O28" s="13">
        <v>0.2</v>
      </c>
    </row>
    <row r="29" spans="1:21" x14ac:dyDescent="0.25">
      <c r="A29">
        <v>14030370000</v>
      </c>
      <c r="B29" t="s">
        <v>43</v>
      </c>
      <c r="C29" t="s">
        <v>27</v>
      </c>
      <c r="F29" s="13">
        <v>8</v>
      </c>
      <c r="G29" s="13">
        <v>11</v>
      </c>
      <c r="H29" s="13">
        <v>11</v>
      </c>
      <c r="I29" s="13">
        <v>11</v>
      </c>
      <c r="J29" s="13">
        <v>11</v>
      </c>
      <c r="K29" s="13">
        <v>5</v>
      </c>
      <c r="L29" s="13">
        <v>0</v>
      </c>
      <c r="Q29" s="13">
        <v>2</v>
      </c>
      <c r="R29" s="13">
        <v>5</v>
      </c>
      <c r="S29" s="13">
        <v>5</v>
      </c>
      <c r="T29" s="13">
        <v>5</v>
      </c>
      <c r="U29" s="13">
        <v>5</v>
      </c>
    </row>
    <row r="30" spans="1:21" x14ac:dyDescent="0.25">
      <c r="C30" t="s">
        <v>28</v>
      </c>
      <c r="D30" s="13">
        <v>11</v>
      </c>
      <c r="F30" s="13">
        <v>8</v>
      </c>
      <c r="G30" s="13">
        <v>3</v>
      </c>
    </row>
    <row r="31" spans="1:21" x14ac:dyDescent="0.25">
      <c r="C31" t="s">
        <v>29</v>
      </c>
      <c r="D31" s="13">
        <v>11</v>
      </c>
      <c r="K31" s="13">
        <v>6</v>
      </c>
      <c r="L31" s="13">
        <v>5</v>
      </c>
    </row>
    <row r="32" spans="1:21" x14ac:dyDescent="0.25">
      <c r="C32" t="s">
        <v>30</v>
      </c>
      <c r="D32" s="13">
        <v>9090.9089999999997</v>
      </c>
      <c r="K32" s="13">
        <v>9</v>
      </c>
      <c r="L32" s="13">
        <v>9.1999999999999993</v>
      </c>
    </row>
    <row r="33" spans="1:21" x14ac:dyDescent="0.25">
      <c r="C33" t="s">
        <v>31</v>
      </c>
      <c r="D33" s="13">
        <v>100</v>
      </c>
      <c r="K33" s="13">
        <v>54</v>
      </c>
      <c r="L33" s="13">
        <v>46</v>
      </c>
    </row>
    <row r="34" spans="1:21" x14ac:dyDescent="0.25">
      <c r="C34" t="s">
        <v>32</v>
      </c>
      <c r="D34" s="13">
        <v>1.2</v>
      </c>
      <c r="K34" s="13">
        <v>1.2</v>
      </c>
      <c r="L34" s="13">
        <v>1.2</v>
      </c>
    </row>
    <row r="35" spans="1:21" x14ac:dyDescent="0.25">
      <c r="A35">
        <v>14040090000</v>
      </c>
      <c r="B35" t="s">
        <v>53</v>
      </c>
      <c r="C35" t="s">
        <v>27</v>
      </c>
      <c r="G35" s="13">
        <v>5</v>
      </c>
      <c r="H35" s="13">
        <v>12</v>
      </c>
      <c r="I35" s="13">
        <v>12</v>
      </c>
      <c r="J35" s="13">
        <v>12</v>
      </c>
      <c r="K35" s="13">
        <v>12</v>
      </c>
      <c r="L35" s="13">
        <v>10</v>
      </c>
      <c r="M35" s="13">
        <v>4</v>
      </c>
      <c r="N35" s="13">
        <v>0</v>
      </c>
      <c r="S35" s="13">
        <v>10</v>
      </c>
      <c r="T35" s="13">
        <v>30</v>
      </c>
      <c r="U35" s="13">
        <v>30</v>
      </c>
    </row>
    <row r="36" spans="1:21" x14ac:dyDescent="0.25">
      <c r="C36" t="s">
        <v>28</v>
      </c>
      <c r="D36" s="13">
        <v>12</v>
      </c>
      <c r="G36" s="13">
        <v>5</v>
      </c>
      <c r="H36" s="13">
        <v>7</v>
      </c>
    </row>
    <row r="37" spans="1:21" x14ac:dyDescent="0.25">
      <c r="C37" t="s">
        <v>29</v>
      </c>
      <c r="D37" s="13">
        <v>12</v>
      </c>
      <c r="L37" s="13">
        <v>2</v>
      </c>
      <c r="M37" s="13">
        <v>6</v>
      </c>
      <c r="N37" s="13">
        <v>4</v>
      </c>
    </row>
    <row r="38" spans="1:21" x14ac:dyDescent="0.25">
      <c r="C38" t="s">
        <v>30</v>
      </c>
      <c r="D38" s="13">
        <v>13583.333000000001</v>
      </c>
      <c r="L38" s="13">
        <v>13.5</v>
      </c>
      <c r="M38" s="13">
        <v>14</v>
      </c>
      <c r="N38" s="13">
        <v>13</v>
      </c>
    </row>
    <row r="39" spans="1:21" x14ac:dyDescent="0.25">
      <c r="C39" t="s">
        <v>31</v>
      </c>
      <c r="D39" s="13">
        <v>163</v>
      </c>
      <c r="L39" s="13">
        <v>27</v>
      </c>
      <c r="M39" s="13">
        <v>84</v>
      </c>
      <c r="N39" s="13">
        <v>52</v>
      </c>
    </row>
    <row r="40" spans="1:21" x14ac:dyDescent="0.25">
      <c r="C40" t="s">
        <v>32</v>
      </c>
      <c r="D40" s="13">
        <v>1.1830000000000001</v>
      </c>
      <c r="L40" s="13">
        <v>1.1000000000000001</v>
      </c>
      <c r="M40" s="13">
        <v>1.2</v>
      </c>
      <c r="N40" s="13">
        <v>1.2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19"/>
  <sheetViews>
    <sheetView topLeftCell="B1" workbookViewId="0">
      <selection activeCell="A6" sqref="A6:U6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18" width="6.5703125" style="13" bestFit="1" customWidth="1"/>
    <col min="19" max="19" width="8.140625" style="13" bestFit="1" customWidth="1"/>
    <col min="20" max="21" width="6.5703125" style="13" bestFit="1" customWidth="1"/>
  </cols>
  <sheetData>
    <row r="1" spans="1:21" x14ac:dyDescent="0.25">
      <c r="A1" s="2" t="s">
        <v>1</v>
      </c>
      <c r="B1" s="20" t="s">
        <v>2</v>
      </c>
      <c r="C1" s="3" t="s">
        <v>60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4</v>
      </c>
      <c r="C2" s="6" t="s">
        <v>64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24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25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8</v>
      </c>
      <c r="B9" s="12" t="s">
        <v>9</v>
      </c>
      <c r="C9" s="12" t="s">
        <v>10</v>
      </c>
      <c r="D9" s="18" t="s">
        <v>11</v>
      </c>
      <c r="E9" s="18" t="s">
        <v>12</v>
      </c>
      <c r="F9" s="18" t="s">
        <v>13</v>
      </c>
      <c r="G9" s="18" t="s">
        <v>14</v>
      </c>
      <c r="H9" s="18" t="s">
        <v>15</v>
      </c>
      <c r="I9" s="18" t="s">
        <v>16</v>
      </c>
      <c r="J9" s="18" t="s">
        <v>17</v>
      </c>
      <c r="K9" s="18" t="s">
        <v>18</v>
      </c>
      <c r="L9" s="18" t="s">
        <v>19</v>
      </c>
      <c r="M9" s="18" t="s">
        <v>20</v>
      </c>
      <c r="N9" s="18" t="s">
        <v>21</v>
      </c>
      <c r="O9" s="18" t="s">
        <v>22</v>
      </c>
      <c r="P9" s="18" t="s">
        <v>23</v>
      </c>
      <c r="Q9" s="18" t="s">
        <v>12</v>
      </c>
      <c r="R9" s="18" t="s">
        <v>13</v>
      </c>
      <c r="S9" s="18" t="s">
        <v>14</v>
      </c>
      <c r="T9" s="18" t="s">
        <v>15</v>
      </c>
      <c r="U9" s="19" t="s">
        <v>16</v>
      </c>
    </row>
    <row r="10" spans="1:21" x14ac:dyDescent="0.25">
      <c r="A10">
        <v>12010010000</v>
      </c>
      <c r="B10" t="s">
        <v>33</v>
      </c>
      <c r="C10" t="s">
        <v>27</v>
      </c>
      <c r="E10" s="13">
        <v>300</v>
      </c>
      <c r="F10" s="13">
        <v>300</v>
      </c>
      <c r="G10" s="13">
        <v>300</v>
      </c>
      <c r="H10" s="13">
        <v>300</v>
      </c>
      <c r="I10" s="13">
        <v>300</v>
      </c>
      <c r="J10" s="13">
        <v>300</v>
      </c>
      <c r="K10" s="13">
        <v>300</v>
      </c>
      <c r="L10" s="13">
        <v>300</v>
      </c>
      <c r="M10" s="13">
        <v>300</v>
      </c>
      <c r="N10" s="13">
        <v>300</v>
      </c>
      <c r="O10" s="13">
        <v>300</v>
      </c>
      <c r="P10" s="13">
        <v>300</v>
      </c>
      <c r="Q10" s="13">
        <v>300</v>
      </c>
      <c r="R10" s="13">
        <v>300</v>
      </c>
      <c r="S10" s="13">
        <v>300</v>
      </c>
      <c r="T10" s="13">
        <v>300</v>
      </c>
      <c r="U10" s="13">
        <v>300</v>
      </c>
    </row>
    <row r="11" spans="1:21" x14ac:dyDescent="0.25">
      <c r="C11" t="s">
        <v>28</v>
      </c>
      <c r="D11" s="13">
        <v>16</v>
      </c>
      <c r="J11" s="13">
        <v>8</v>
      </c>
      <c r="K11" s="13">
        <v>5</v>
      </c>
      <c r="L11" s="13">
        <v>3</v>
      </c>
    </row>
    <row r="12" spans="1:21" x14ac:dyDescent="0.25">
      <c r="C12" t="s">
        <v>29</v>
      </c>
      <c r="D12" s="13">
        <v>300</v>
      </c>
      <c r="U12" s="13">
        <v>300</v>
      </c>
    </row>
    <row r="13" spans="1:21" x14ac:dyDescent="0.25">
      <c r="C13" t="s">
        <v>30</v>
      </c>
      <c r="D13" s="13">
        <v>38392.665999999997</v>
      </c>
    </row>
    <row r="14" spans="1:21" x14ac:dyDescent="0.25">
      <c r="C14" t="s">
        <v>31</v>
      </c>
      <c r="D14" s="13">
        <v>11517.8</v>
      </c>
      <c r="J14" s="13">
        <v>982.8</v>
      </c>
      <c r="K14" s="13">
        <v>915.2</v>
      </c>
      <c r="L14" s="13">
        <v>984.2</v>
      </c>
      <c r="M14" s="13">
        <v>982.8</v>
      </c>
      <c r="N14" s="13">
        <v>945</v>
      </c>
      <c r="O14" s="13">
        <v>980</v>
      </c>
      <c r="P14" s="13">
        <v>908.7</v>
      </c>
      <c r="Q14" s="13">
        <v>977.9</v>
      </c>
      <c r="R14" s="13">
        <v>907.4</v>
      </c>
      <c r="S14" s="13">
        <v>1048.5</v>
      </c>
      <c r="T14" s="13">
        <v>907.4</v>
      </c>
      <c r="U14" s="13">
        <v>977.9</v>
      </c>
    </row>
    <row r="15" spans="1:21" x14ac:dyDescent="0.25">
      <c r="C15" t="s">
        <v>32</v>
      </c>
      <c r="D15" s="13">
        <v>0.11</v>
      </c>
      <c r="J15" s="13">
        <v>0.11</v>
      </c>
      <c r="K15" s="13">
        <v>0.11</v>
      </c>
      <c r="L15" s="13">
        <v>0.11</v>
      </c>
      <c r="M15" s="13">
        <v>0.11</v>
      </c>
      <c r="N15" s="13">
        <v>0.11</v>
      </c>
      <c r="O15" s="13">
        <v>0.11</v>
      </c>
      <c r="P15" s="13">
        <v>0.11</v>
      </c>
      <c r="Q15" s="13">
        <v>0.11</v>
      </c>
      <c r="R15" s="13">
        <v>0.11</v>
      </c>
      <c r="S15" s="13">
        <v>0.11</v>
      </c>
      <c r="T15" s="13">
        <v>0.11</v>
      </c>
      <c r="U15" s="13">
        <v>0.11</v>
      </c>
    </row>
    <row r="16" spans="1:21" x14ac:dyDescent="0.25">
      <c r="A16">
        <v>14050010000</v>
      </c>
      <c r="B16" t="s">
        <v>36</v>
      </c>
      <c r="C16" t="s">
        <v>27</v>
      </c>
      <c r="J16" s="13">
        <v>1</v>
      </c>
      <c r="K16" s="13">
        <v>2</v>
      </c>
      <c r="L16" s="13">
        <v>2</v>
      </c>
      <c r="M16" s="13">
        <v>2</v>
      </c>
      <c r="N16" s="13">
        <v>2</v>
      </c>
      <c r="O16" s="13">
        <v>1</v>
      </c>
      <c r="P16" s="13">
        <v>0</v>
      </c>
    </row>
    <row r="17" spans="1:21" x14ac:dyDescent="0.25">
      <c r="C17" t="s">
        <v>28</v>
      </c>
      <c r="D17" s="13">
        <v>2</v>
      </c>
      <c r="J17" s="13">
        <v>1</v>
      </c>
      <c r="K17" s="13">
        <v>1</v>
      </c>
    </row>
    <row r="18" spans="1:21" x14ac:dyDescent="0.25">
      <c r="C18" t="s">
        <v>29</v>
      </c>
      <c r="D18" s="13">
        <v>2</v>
      </c>
      <c r="O18" s="13">
        <v>1</v>
      </c>
      <c r="P18" s="13">
        <v>1</v>
      </c>
    </row>
    <row r="19" spans="1:21" x14ac:dyDescent="0.25">
      <c r="C19" t="s">
        <v>30</v>
      </c>
      <c r="D19" s="13">
        <v>17325</v>
      </c>
      <c r="O19" s="13">
        <v>17.22</v>
      </c>
      <c r="P19" s="13">
        <v>17.43</v>
      </c>
    </row>
    <row r="20" spans="1:21" x14ac:dyDescent="0.25">
      <c r="C20" t="s">
        <v>31</v>
      </c>
      <c r="D20" s="13">
        <v>34.65</v>
      </c>
      <c r="O20" s="13">
        <v>17.22</v>
      </c>
      <c r="P20" s="13">
        <v>17.43</v>
      </c>
    </row>
    <row r="21" spans="1:21" x14ac:dyDescent="0.25">
      <c r="C21" t="s">
        <v>32</v>
      </c>
      <c r="D21" s="13">
        <v>0.11</v>
      </c>
      <c r="O21" s="13">
        <v>0.11</v>
      </c>
      <c r="P21" s="13">
        <v>0.11</v>
      </c>
    </row>
    <row r="22" spans="1:21" x14ac:dyDescent="0.25">
      <c r="A22">
        <v>14010050000</v>
      </c>
      <c r="B22" t="s">
        <v>39</v>
      </c>
      <c r="C22" t="s">
        <v>27</v>
      </c>
      <c r="E22" s="13">
        <v>0</v>
      </c>
      <c r="J22" s="13">
        <v>6</v>
      </c>
      <c r="K22" s="13">
        <v>10</v>
      </c>
      <c r="L22" s="13">
        <v>10</v>
      </c>
      <c r="M22" s="13">
        <v>10</v>
      </c>
      <c r="N22" s="13">
        <v>10</v>
      </c>
      <c r="O22" s="13">
        <v>4</v>
      </c>
      <c r="P22" s="13">
        <v>0</v>
      </c>
    </row>
    <row r="23" spans="1:21" x14ac:dyDescent="0.25">
      <c r="C23" t="s">
        <v>28</v>
      </c>
      <c r="D23" s="13">
        <v>10</v>
      </c>
      <c r="J23" s="13">
        <v>6</v>
      </c>
      <c r="K23" s="13">
        <v>4</v>
      </c>
    </row>
    <row r="24" spans="1:21" x14ac:dyDescent="0.25">
      <c r="C24" t="s">
        <v>29</v>
      </c>
      <c r="D24" s="13">
        <v>10</v>
      </c>
      <c r="O24" s="13">
        <v>6</v>
      </c>
      <c r="P24" s="13">
        <v>4</v>
      </c>
    </row>
    <row r="25" spans="1:21" x14ac:dyDescent="0.25">
      <c r="C25" t="s">
        <v>30</v>
      </c>
      <c r="D25" s="13">
        <v>3114</v>
      </c>
      <c r="O25" s="13">
        <v>3.11</v>
      </c>
      <c r="P25" s="13">
        <v>3.12</v>
      </c>
    </row>
    <row r="26" spans="1:21" x14ac:dyDescent="0.25">
      <c r="C26" t="s">
        <v>31</v>
      </c>
      <c r="D26" s="13">
        <v>31.14</v>
      </c>
      <c r="O26" s="13">
        <v>18.66</v>
      </c>
      <c r="P26" s="13">
        <v>12.48</v>
      </c>
    </row>
    <row r="27" spans="1:21" x14ac:dyDescent="0.25">
      <c r="C27" t="s">
        <v>32</v>
      </c>
      <c r="D27" s="13">
        <v>1.5</v>
      </c>
      <c r="O27" s="13">
        <v>1.5</v>
      </c>
      <c r="P27" s="13">
        <v>1.5</v>
      </c>
    </row>
    <row r="28" spans="1:21" x14ac:dyDescent="0.25">
      <c r="A28">
        <v>13010080000</v>
      </c>
      <c r="B28" t="s">
        <v>41</v>
      </c>
      <c r="C28" t="s">
        <v>27</v>
      </c>
      <c r="E28" s="13">
        <v>5</v>
      </c>
      <c r="F28" s="13">
        <v>5</v>
      </c>
      <c r="G28" s="13">
        <v>5</v>
      </c>
      <c r="H28" s="13">
        <v>5</v>
      </c>
      <c r="I28" s="13">
        <v>5</v>
      </c>
      <c r="J28" s="13">
        <v>5</v>
      </c>
      <c r="K28" s="13">
        <v>5</v>
      </c>
      <c r="L28" s="13">
        <v>5</v>
      </c>
      <c r="M28" s="13">
        <v>5</v>
      </c>
      <c r="N28" s="13">
        <v>5</v>
      </c>
      <c r="O28" s="13">
        <v>5</v>
      </c>
      <c r="P28" s="13">
        <v>5</v>
      </c>
      <c r="Q28" s="13">
        <v>5</v>
      </c>
      <c r="R28" s="13">
        <v>5</v>
      </c>
      <c r="S28" s="13">
        <v>5</v>
      </c>
      <c r="T28" s="13">
        <v>5</v>
      </c>
      <c r="U28" s="13">
        <v>5</v>
      </c>
    </row>
    <row r="29" spans="1:21" x14ac:dyDescent="0.25">
      <c r="A29">
        <v>14060050000</v>
      </c>
      <c r="B29" t="s">
        <v>42</v>
      </c>
      <c r="C29" t="s">
        <v>27</v>
      </c>
      <c r="F29" s="13">
        <v>2</v>
      </c>
      <c r="G29" s="13">
        <v>4</v>
      </c>
      <c r="H29" s="13">
        <v>4</v>
      </c>
      <c r="I29" s="13">
        <v>4</v>
      </c>
      <c r="J29" s="13">
        <v>4</v>
      </c>
      <c r="K29" s="13">
        <v>4</v>
      </c>
      <c r="L29" s="13">
        <v>4</v>
      </c>
      <c r="M29" s="13">
        <v>3</v>
      </c>
      <c r="N29" s="13">
        <v>1</v>
      </c>
      <c r="O29" s="13">
        <v>0</v>
      </c>
      <c r="R29" s="13">
        <v>2</v>
      </c>
      <c r="S29" s="13">
        <v>4</v>
      </c>
      <c r="T29" s="13">
        <v>4</v>
      </c>
      <c r="U29" s="13">
        <v>4</v>
      </c>
    </row>
    <row r="30" spans="1:21" x14ac:dyDescent="0.25">
      <c r="C30" t="s">
        <v>28</v>
      </c>
      <c r="D30" s="13">
        <v>4</v>
      </c>
      <c r="F30" s="13">
        <v>2</v>
      </c>
      <c r="G30" s="13">
        <v>2</v>
      </c>
    </row>
    <row r="31" spans="1:21" x14ac:dyDescent="0.25">
      <c r="C31" t="s">
        <v>29</v>
      </c>
      <c r="D31" s="13">
        <v>4</v>
      </c>
      <c r="M31" s="13">
        <v>1</v>
      </c>
      <c r="N31" s="13">
        <v>2</v>
      </c>
      <c r="O31" s="13">
        <v>1</v>
      </c>
    </row>
    <row r="32" spans="1:21" x14ac:dyDescent="0.25">
      <c r="C32" t="s">
        <v>30</v>
      </c>
      <c r="D32" s="13">
        <v>2444.75</v>
      </c>
      <c r="M32" s="13">
        <v>2.379</v>
      </c>
      <c r="N32" s="13">
        <v>2.46</v>
      </c>
      <c r="O32" s="13">
        <v>2.48</v>
      </c>
    </row>
    <row r="33" spans="1:21" x14ac:dyDescent="0.25">
      <c r="C33" t="s">
        <v>31</v>
      </c>
      <c r="D33" s="13">
        <v>9.7789999999999999</v>
      </c>
      <c r="M33" s="13">
        <v>2.379</v>
      </c>
      <c r="N33" s="13">
        <v>4.92</v>
      </c>
      <c r="O33" s="13">
        <v>2.48</v>
      </c>
    </row>
    <row r="34" spans="1:21" x14ac:dyDescent="0.25">
      <c r="C34" t="s">
        <v>32</v>
      </c>
      <c r="D34" s="13">
        <v>5</v>
      </c>
      <c r="M34" s="13">
        <v>5</v>
      </c>
      <c r="N34" s="13">
        <v>5</v>
      </c>
      <c r="O34" s="13">
        <v>5</v>
      </c>
    </row>
    <row r="35" spans="1:21" x14ac:dyDescent="0.25">
      <c r="A35">
        <v>14030370000</v>
      </c>
      <c r="B35" t="s">
        <v>43</v>
      </c>
      <c r="C35" t="s">
        <v>27</v>
      </c>
      <c r="F35" s="13">
        <v>2</v>
      </c>
      <c r="G35" s="13">
        <v>3</v>
      </c>
      <c r="H35" s="13">
        <v>3</v>
      </c>
      <c r="I35" s="13">
        <v>3</v>
      </c>
      <c r="J35" s="13">
        <v>3</v>
      </c>
      <c r="K35" s="13">
        <v>2</v>
      </c>
      <c r="L35" s="13">
        <v>1</v>
      </c>
      <c r="M35" s="13">
        <v>0</v>
      </c>
      <c r="R35" s="13">
        <v>2</v>
      </c>
      <c r="S35" s="13">
        <v>3</v>
      </c>
      <c r="T35" s="13">
        <v>3</v>
      </c>
      <c r="U35" s="13">
        <v>3</v>
      </c>
    </row>
    <row r="36" spans="1:21" x14ac:dyDescent="0.25">
      <c r="C36" t="s">
        <v>28</v>
      </c>
      <c r="D36" s="13">
        <v>3</v>
      </c>
      <c r="F36" s="13">
        <v>2</v>
      </c>
      <c r="G36" s="13">
        <v>1</v>
      </c>
    </row>
    <row r="37" spans="1:21" x14ac:dyDescent="0.25">
      <c r="C37" t="s">
        <v>29</v>
      </c>
      <c r="D37" s="13">
        <v>3</v>
      </c>
      <c r="K37" s="13">
        <v>1</v>
      </c>
      <c r="L37" s="13">
        <v>1</v>
      </c>
      <c r="M37" s="13">
        <v>1</v>
      </c>
    </row>
    <row r="38" spans="1:21" x14ac:dyDescent="0.25">
      <c r="C38" t="s">
        <v>30</v>
      </c>
      <c r="D38" s="13">
        <v>7400</v>
      </c>
      <c r="K38" s="13">
        <v>7.38</v>
      </c>
      <c r="L38" s="13">
        <v>7.4</v>
      </c>
      <c r="M38" s="13">
        <v>7.42</v>
      </c>
    </row>
    <row r="39" spans="1:21" x14ac:dyDescent="0.25">
      <c r="C39" t="s">
        <v>31</v>
      </c>
      <c r="D39" s="13">
        <v>22.2</v>
      </c>
      <c r="K39" s="13">
        <v>7.38</v>
      </c>
      <c r="L39" s="13">
        <v>7.4</v>
      </c>
      <c r="M39" s="13">
        <v>7.42</v>
      </c>
    </row>
    <row r="40" spans="1:21" x14ac:dyDescent="0.25">
      <c r="C40" t="s">
        <v>32</v>
      </c>
      <c r="D40" s="13">
        <v>2.5</v>
      </c>
      <c r="K40" s="13">
        <v>2.5</v>
      </c>
      <c r="L40" s="13">
        <v>2.5</v>
      </c>
      <c r="M40" s="13">
        <v>2.5</v>
      </c>
    </row>
    <row r="41" spans="1:21" x14ac:dyDescent="0.25">
      <c r="A41">
        <v>13010140000</v>
      </c>
      <c r="B41" t="s">
        <v>44</v>
      </c>
      <c r="C41" t="s">
        <v>27</v>
      </c>
      <c r="E41" s="13">
        <v>3</v>
      </c>
      <c r="F41" s="13">
        <v>3</v>
      </c>
      <c r="G41" s="13">
        <v>3</v>
      </c>
      <c r="H41" s="13">
        <v>3</v>
      </c>
      <c r="I41" s="13">
        <v>3</v>
      </c>
      <c r="J41" s="13">
        <v>3</v>
      </c>
      <c r="K41" s="13">
        <v>3</v>
      </c>
      <c r="L41" s="13">
        <v>3</v>
      </c>
      <c r="M41" s="13">
        <v>3</v>
      </c>
      <c r="N41" s="13">
        <v>3</v>
      </c>
      <c r="O41" s="13">
        <v>3</v>
      </c>
      <c r="P41" s="13">
        <v>3</v>
      </c>
      <c r="Q41" s="13">
        <v>3</v>
      </c>
      <c r="R41" s="13">
        <v>3</v>
      </c>
      <c r="S41" s="13">
        <v>3</v>
      </c>
      <c r="T41" s="13">
        <v>3</v>
      </c>
      <c r="U41" s="13">
        <v>3</v>
      </c>
    </row>
    <row r="42" spans="1:21" x14ac:dyDescent="0.25">
      <c r="C42" t="s">
        <v>29</v>
      </c>
      <c r="D42" s="13">
        <v>3</v>
      </c>
      <c r="K42" s="13">
        <v>3</v>
      </c>
    </row>
    <row r="43" spans="1:21" x14ac:dyDescent="0.25">
      <c r="C43" t="s">
        <v>30</v>
      </c>
      <c r="D43" s="13">
        <v>2390</v>
      </c>
    </row>
    <row r="44" spans="1:21" x14ac:dyDescent="0.25">
      <c r="C44" t="s">
        <v>31</v>
      </c>
      <c r="D44" s="13">
        <v>7.17</v>
      </c>
      <c r="K44" s="13">
        <v>7.17</v>
      </c>
    </row>
    <row r="45" spans="1:21" x14ac:dyDescent="0.25">
      <c r="C45" t="s">
        <v>32</v>
      </c>
      <c r="D45" s="13">
        <v>4</v>
      </c>
      <c r="K45" s="13">
        <v>4</v>
      </c>
    </row>
    <row r="46" spans="1:21" x14ac:dyDescent="0.25">
      <c r="A46">
        <v>14010080000</v>
      </c>
      <c r="B46" t="s">
        <v>45</v>
      </c>
      <c r="C46" t="s">
        <v>27</v>
      </c>
      <c r="F46" s="13">
        <v>11</v>
      </c>
      <c r="G46" s="13">
        <v>21</v>
      </c>
      <c r="H46" s="13">
        <v>23</v>
      </c>
      <c r="I46" s="13">
        <v>23</v>
      </c>
      <c r="J46" s="13">
        <v>23</v>
      </c>
      <c r="K46" s="13">
        <v>19</v>
      </c>
      <c r="L46" s="13">
        <v>19</v>
      </c>
      <c r="M46" s="13">
        <v>9</v>
      </c>
      <c r="N46" s="13">
        <v>2</v>
      </c>
      <c r="O46" s="13">
        <v>0</v>
      </c>
      <c r="R46" s="13">
        <v>11</v>
      </c>
      <c r="S46" s="13">
        <v>21</v>
      </c>
      <c r="T46" s="13">
        <v>23</v>
      </c>
      <c r="U46" s="13">
        <v>23</v>
      </c>
    </row>
    <row r="47" spans="1:21" x14ac:dyDescent="0.25">
      <c r="C47" t="s">
        <v>28</v>
      </c>
      <c r="D47" s="13">
        <v>23</v>
      </c>
      <c r="F47" s="13">
        <v>11</v>
      </c>
      <c r="G47" s="13">
        <v>10</v>
      </c>
      <c r="H47" s="13">
        <v>2</v>
      </c>
    </row>
    <row r="48" spans="1:21" x14ac:dyDescent="0.25">
      <c r="C48" t="s">
        <v>34</v>
      </c>
      <c r="D48" s="13">
        <v>4</v>
      </c>
      <c r="K48" s="13">
        <v>4</v>
      </c>
    </row>
    <row r="49" spans="1:21" x14ac:dyDescent="0.25">
      <c r="C49" t="s">
        <v>29</v>
      </c>
      <c r="D49" s="13">
        <v>19</v>
      </c>
      <c r="M49" s="13">
        <v>10</v>
      </c>
      <c r="N49" s="13">
        <v>7</v>
      </c>
      <c r="O49" s="13">
        <v>2</v>
      </c>
    </row>
    <row r="50" spans="1:21" x14ac:dyDescent="0.25">
      <c r="C50" t="s">
        <v>30</v>
      </c>
      <c r="D50" s="13">
        <v>2896.8420000000001</v>
      </c>
      <c r="M50" s="13">
        <v>2.87</v>
      </c>
      <c r="N50" s="13">
        <v>2.92</v>
      </c>
      <c r="O50" s="13">
        <v>2.95</v>
      </c>
    </row>
    <row r="51" spans="1:21" x14ac:dyDescent="0.25">
      <c r="C51" t="s">
        <v>31</v>
      </c>
      <c r="D51" s="13">
        <v>55.04</v>
      </c>
      <c r="M51" s="13">
        <v>28.7</v>
      </c>
      <c r="N51" s="13">
        <v>20.440000000000001</v>
      </c>
      <c r="O51" s="13">
        <v>5.9</v>
      </c>
    </row>
    <row r="52" spans="1:21" x14ac:dyDescent="0.25">
      <c r="C52" t="s">
        <v>32</v>
      </c>
      <c r="D52" s="13">
        <v>5</v>
      </c>
      <c r="M52" s="13">
        <v>5</v>
      </c>
      <c r="N52" s="13">
        <v>5</v>
      </c>
      <c r="O52" s="13">
        <v>5</v>
      </c>
    </row>
    <row r="53" spans="1:21" x14ac:dyDescent="0.25">
      <c r="A53">
        <v>13010220000</v>
      </c>
      <c r="B53" t="s">
        <v>47</v>
      </c>
      <c r="C53" t="s">
        <v>27</v>
      </c>
      <c r="E53" s="13">
        <v>3</v>
      </c>
      <c r="F53" s="13">
        <v>3</v>
      </c>
      <c r="G53" s="13">
        <v>3</v>
      </c>
      <c r="H53" s="13">
        <v>3</v>
      </c>
      <c r="I53" s="13">
        <v>3</v>
      </c>
      <c r="J53" s="13">
        <v>3</v>
      </c>
      <c r="K53" s="13">
        <v>3</v>
      </c>
      <c r="L53" s="13">
        <v>3</v>
      </c>
      <c r="M53" s="13">
        <v>3</v>
      </c>
      <c r="N53" s="13">
        <v>3</v>
      </c>
      <c r="O53" s="13">
        <v>3</v>
      </c>
      <c r="P53" s="13">
        <v>3</v>
      </c>
      <c r="Q53" s="13">
        <v>3</v>
      </c>
      <c r="R53" s="13">
        <v>3</v>
      </c>
      <c r="S53" s="13">
        <v>3</v>
      </c>
      <c r="T53" s="13">
        <v>3</v>
      </c>
      <c r="U53" s="13">
        <v>3</v>
      </c>
    </row>
    <row r="54" spans="1:21" x14ac:dyDescent="0.25">
      <c r="C54" t="s">
        <v>29</v>
      </c>
      <c r="D54" s="13">
        <v>3</v>
      </c>
      <c r="K54" s="13">
        <v>3</v>
      </c>
    </row>
    <row r="55" spans="1:21" x14ac:dyDescent="0.25">
      <c r="C55" t="s">
        <v>30</v>
      </c>
      <c r="D55" s="13">
        <v>5000</v>
      </c>
    </row>
    <row r="56" spans="1:21" x14ac:dyDescent="0.25">
      <c r="C56" t="s">
        <v>31</v>
      </c>
      <c r="D56" s="13">
        <v>15</v>
      </c>
      <c r="K56" s="13">
        <v>15</v>
      </c>
    </row>
    <row r="57" spans="1:21" x14ac:dyDescent="0.25">
      <c r="C57" t="s">
        <v>32</v>
      </c>
      <c r="D57" s="13">
        <v>3</v>
      </c>
      <c r="K57" s="13">
        <v>3</v>
      </c>
    </row>
    <row r="58" spans="1:21" x14ac:dyDescent="0.25">
      <c r="A58">
        <v>13010250000</v>
      </c>
      <c r="B58" t="s">
        <v>48</v>
      </c>
      <c r="C58" t="s">
        <v>27</v>
      </c>
      <c r="E58" s="13">
        <v>5</v>
      </c>
      <c r="F58" s="13">
        <v>5</v>
      </c>
      <c r="G58" s="13">
        <v>5</v>
      </c>
      <c r="H58" s="13">
        <v>5</v>
      </c>
      <c r="I58" s="13">
        <v>5</v>
      </c>
      <c r="J58" s="13">
        <v>5</v>
      </c>
      <c r="K58" s="13">
        <v>5</v>
      </c>
      <c r="L58" s="13">
        <v>5</v>
      </c>
      <c r="M58" s="13">
        <v>5</v>
      </c>
      <c r="N58" s="13">
        <v>5</v>
      </c>
      <c r="O58" s="13">
        <v>5</v>
      </c>
      <c r="P58" s="13">
        <v>5</v>
      </c>
      <c r="Q58" s="13">
        <v>5</v>
      </c>
      <c r="R58" s="13">
        <v>5</v>
      </c>
      <c r="S58" s="13">
        <v>5</v>
      </c>
      <c r="T58" s="13">
        <v>5</v>
      </c>
      <c r="U58" s="13">
        <v>5</v>
      </c>
    </row>
    <row r="59" spans="1:21" x14ac:dyDescent="0.25">
      <c r="C59" t="s">
        <v>29</v>
      </c>
      <c r="D59" s="13">
        <v>5</v>
      </c>
      <c r="K59" s="13">
        <v>5</v>
      </c>
    </row>
    <row r="60" spans="1:21" x14ac:dyDescent="0.25">
      <c r="C60" t="s">
        <v>30</v>
      </c>
      <c r="D60" s="13">
        <v>3500</v>
      </c>
    </row>
    <row r="61" spans="1:21" x14ac:dyDescent="0.25">
      <c r="C61" t="s">
        <v>31</v>
      </c>
      <c r="D61" s="13">
        <v>17.5</v>
      </c>
      <c r="K61" s="13">
        <v>17.5</v>
      </c>
    </row>
    <row r="62" spans="1:21" x14ac:dyDescent="0.25">
      <c r="C62" t="s">
        <v>32</v>
      </c>
      <c r="D62" s="13">
        <v>3.5</v>
      </c>
      <c r="K62" s="13">
        <v>3.5</v>
      </c>
    </row>
    <row r="63" spans="1:21" x14ac:dyDescent="0.25">
      <c r="A63">
        <v>14040070000</v>
      </c>
      <c r="B63" t="s">
        <v>49</v>
      </c>
      <c r="C63" t="s">
        <v>27</v>
      </c>
      <c r="G63" s="13">
        <v>2</v>
      </c>
      <c r="H63" s="13">
        <v>2</v>
      </c>
      <c r="I63" s="13">
        <v>2</v>
      </c>
      <c r="J63" s="13">
        <v>2</v>
      </c>
      <c r="K63" s="13">
        <v>2</v>
      </c>
      <c r="L63" s="13">
        <v>2</v>
      </c>
      <c r="M63" s="13">
        <v>2</v>
      </c>
      <c r="N63" s="13">
        <v>2</v>
      </c>
      <c r="O63" s="13">
        <v>1</v>
      </c>
      <c r="P63" s="13">
        <v>0</v>
      </c>
    </row>
    <row r="64" spans="1:21" x14ac:dyDescent="0.25">
      <c r="C64" t="s">
        <v>28</v>
      </c>
      <c r="D64" s="13">
        <v>2</v>
      </c>
      <c r="G64" s="13">
        <v>2</v>
      </c>
    </row>
    <row r="65" spans="1:21" x14ac:dyDescent="0.25">
      <c r="C65" t="s">
        <v>29</v>
      </c>
      <c r="D65" s="13">
        <v>2</v>
      </c>
      <c r="O65" s="13">
        <v>1</v>
      </c>
      <c r="P65" s="13">
        <v>1</v>
      </c>
    </row>
    <row r="66" spans="1:21" x14ac:dyDescent="0.25">
      <c r="C66" t="s">
        <v>30</v>
      </c>
      <c r="D66" s="13">
        <v>3125</v>
      </c>
      <c r="O66" s="13">
        <v>3.12</v>
      </c>
      <c r="P66" s="13">
        <v>3.13</v>
      </c>
    </row>
    <row r="67" spans="1:21" x14ac:dyDescent="0.25">
      <c r="C67" t="s">
        <v>31</v>
      </c>
      <c r="D67" s="13">
        <v>6.25</v>
      </c>
      <c r="O67" s="13">
        <v>3.12</v>
      </c>
      <c r="P67" s="13">
        <v>3.13</v>
      </c>
    </row>
    <row r="68" spans="1:21" x14ac:dyDescent="0.25">
      <c r="C68" t="s">
        <v>32</v>
      </c>
      <c r="D68" s="13">
        <v>2.5</v>
      </c>
      <c r="O68" s="13">
        <v>2.5</v>
      </c>
      <c r="P68" s="13">
        <v>2.5</v>
      </c>
    </row>
    <row r="69" spans="1:21" x14ac:dyDescent="0.25">
      <c r="A69">
        <v>14040080000</v>
      </c>
      <c r="B69" t="s">
        <v>50</v>
      </c>
      <c r="C69" t="s">
        <v>27</v>
      </c>
      <c r="G69" s="13">
        <v>3</v>
      </c>
      <c r="H69" s="13">
        <v>3</v>
      </c>
      <c r="I69" s="13">
        <v>3</v>
      </c>
      <c r="J69" s="13">
        <v>3</v>
      </c>
      <c r="K69" s="13">
        <v>3</v>
      </c>
      <c r="L69" s="13">
        <v>3</v>
      </c>
      <c r="M69" s="13">
        <v>3</v>
      </c>
      <c r="N69" s="13">
        <v>3</v>
      </c>
      <c r="O69" s="13">
        <v>1</v>
      </c>
      <c r="P69" s="13">
        <v>0</v>
      </c>
    </row>
    <row r="70" spans="1:21" x14ac:dyDescent="0.25">
      <c r="C70" t="s">
        <v>28</v>
      </c>
      <c r="D70" s="13">
        <v>3</v>
      </c>
      <c r="G70" s="13">
        <v>3</v>
      </c>
    </row>
    <row r="71" spans="1:21" x14ac:dyDescent="0.25">
      <c r="C71" t="s">
        <v>29</v>
      </c>
      <c r="D71" s="13">
        <v>3</v>
      </c>
      <c r="O71" s="13">
        <v>2</v>
      </c>
      <c r="P71" s="13">
        <v>1</v>
      </c>
    </row>
    <row r="72" spans="1:21" x14ac:dyDescent="0.25">
      <c r="C72" t="s">
        <v>30</v>
      </c>
      <c r="D72" s="13">
        <v>3203.3330000000001</v>
      </c>
      <c r="O72" s="13">
        <v>3.2</v>
      </c>
      <c r="P72" s="13">
        <v>3.21</v>
      </c>
    </row>
    <row r="73" spans="1:21" x14ac:dyDescent="0.25">
      <c r="C73" t="s">
        <v>31</v>
      </c>
      <c r="D73" s="13">
        <v>9.61</v>
      </c>
      <c r="O73" s="13">
        <v>6.4</v>
      </c>
      <c r="P73" s="13">
        <v>3.21</v>
      </c>
    </row>
    <row r="74" spans="1:21" x14ac:dyDescent="0.25">
      <c r="C74" t="s">
        <v>32</v>
      </c>
      <c r="D74" s="13">
        <v>2.5</v>
      </c>
      <c r="O74" s="13">
        <v>2.5</v>
      </c>
      <c r="P74" s="13">
        <v>2.5</v>
      </c>
    </row>
    <row r="75" spans="1:21" x14ac:dyDescent="0.25">
      <c r="A75">
        <v>13010320000</v>
      </c>
      <c r="B75" t="s">
        <v>52</v>
      </c>
      <c r="C75" t="s">
        <v>27</v>
      </c>
      <c r="E75" s="13">
        <v>20</v>
      </c>
      <c r="F75" s="13">
        <v>20</v>
      </c>
      <c r="G75" s="13">
        <v>20</v>
      </c>
      <c r="H75" s="13">
        <v>20</v>
      </c>
      <c r="I75" s="13">
        <v>20</v>
      </c>
      <c r="J75" s="13">
        <v>20</v>
      </c>
      <c r="K75" s="13">
        <v>20</v>
      </c>
      <c r="L75" s="13">
        <v>20</v>
      </c>
      <c r="M75" s="13">
        <v>20</v>
      </c>
      <c r="N75" s="13">
        <v>20</v>
      </c>
      <c r="O75" s="13">
        <v>20</v>
      </c>
      <c r="P75" s="13">
        <v>20</v>
      </c>
      <c r="Q75" s="13">
        <v>20</v>
      </c>
      <c r="R75" s="13">
        <v>20</v>
      </c>
      <c r="S75" s="13">
        <v>20</v>
      </c>
      <c r="T75" s="13">
        <v>20</v>
      </c>
      <c r="U75" s="13">
        <v>20</v>
      </c>
    </row>
    <row r="76" spans="1:21" x14ac:dyDescent="0.25">
      <c r="C76" t="s">
        <v>29</v>
      </c>
      <c r="D76" s="13">
        <v>16</v>
      </c>
      <c r="T76" s="13">
        <v>16</v>
      </c>
    </row>
    <row r="77" spans="1:21" x14ac:dyDescent="0.25">
      <c r="C77" t="s">
        <v>30</v>
      </c>
      <c r="D77" s="13">
        <v>4162.5</v>
      </c>
    </row>
    <row r="78" spans="1:21" x14ac:dyDescent="0.25">
      <c r="C78" t="s">
        <v>31</v>
      </c>
      <c r="D78" s="13">
        <v>66.599999999999994</v>
      </c>
      <c r="J78" s="13">
        <v>4.9000000000000004</v>
      </c>
      <c r="K78" s="13">
        <v>4.9000000000000004</v>
      </c>
      <c r="L78" s="13">
        <v>5.6</v>
      </c>
      <c r="M78" s="13">
        <v>5.6</v>
      </c>
      <c r="N78" s="13">
        <v>5.6</v>
      </c>
      <c r="O78" s="13">
        <v>8</v>
      </c>
      <c r="P78" s="13">
        <v>8</v>
      </c>
      <c r="Q78" s="13">
        <v>8</v>
      </c>
      <c r="R78" s="13">
        <v>8</v>
      </c>
      <c r="S78" s="13">
        <v>6</v>
      </c>
      <c r="T78" s="13">
        <v>2</v>
      </c>
    </row>
    <row r="79" spans="1:21" x14ac:dyDescent="0.25">
      <c r="C79" t="s">
        <v>32</v>
      </c>
      <c r="D79" s="13">
        <v>3.9580000000000002</v>
      </c>
      <c r="J79" s="13">
        <v>4</v>
      </c>
      <c r="K79" s="13">
        <v>4</v>
      </c>
      <c r="L79" s="13">
        <v>3.5</v>
      </c>
      <c r="M79" s="13">
        <v>4</v>
      </c>
      <c r="N79" s="13">
        <v>4</v>
      </c>
      <c r="O79" s="13">
        <v>4</v>
      </c>
      <c r="P79" s="13">
        <v>4</v>
      </c>
      <c r="Q79" s="13">
        <v>4</v>
      </c>
      <c r="R79" s="13">
        <v>4</v>
      </c>
      <c r="S79" s="13">
        <v>4</v>
      </c>
      <c r="T79" s="13">
        <v>4</v>
      </c>
    </row>
    <row r="80" spans="1:21" x14ac:dyDescent="0.25">
      <c r="A80">
        <v>14040090000</v>
      </c>
      <c r="B80" t="s">
        <v>53</v>
      </c>
      <c r="C80" t="s">
        <v>27</v>
      </c>
      <c r="E80" s="13">
        <v>1</v>
      </c>
      <c r="F80" s="13">
        <v>4</v>
      </c>
      <c r="G80" s="13">
        <v>4</v>
      </c>
      <c r="H80" s="13">
        <v>4</v>
      </c>
      <c r="I80" s="13">
        <v>14</v>
      </c>
      <c r="J80" s="13">
        <v>12</v>
      </c>
      <c r="K80" s="13">
        <v>11</v>
      </c>
      <c r="L80" s="13">
        <v>8</v>
      </c>
      <c r="M80" s="13">
        <v>2</v>
      </c>
      <c r="N80" s="13">
        <v>0</v>
      </c>
      <c r="Q80" s="13">
        <v>1</v>
      </c>
      <c r="R80" s="13">
        <v>6</v>
      </c>
      <c r="S80" s="13">
        <v>6</v>
      </c>
      <c r="T80" s="13">
        <v>6</v>
      </c>
      <c r="U80" s="13">
        <v>13</v>
      </c>
    </row>
    <row r="81" spans="1:21" x14ac:dyDescent="0.25">
      <c r="C81" t="s">
        <v>28</v>
      </c>
      <c r="D81" s="13">
        <v>16</v>
      </c>
      <c r="E81" s="13">
        <v>1</v>
      </c>
      <c r="F81" s="13">
        <v>3</v>
      </c>
      <c r="H81" s="13">
        <v>1</v>
      </c>
      <c r="I81" s="13">
        <v>10</v>
      </c>
      <c r="J81" s="13">
        <v>1</v>
      </c>
    </row>
    <row r="82" spans="1:21" x14ac:dyDescent="0.25">
      <c r="C82" t="s">
        <v>29</v>
      </c>
      <c r="D82" s="13">
        <v>19</v>
      </c>
      <c r="J82" s="13">
        <v>3</v>
      </c>
      <c r="K82" s="13">
        <v>1</v>
      </c>
      <c r="L82" s="13">
        <v>3</v>
      </c>
      <c r="M82" s="13">
        <v>6</v>
      </c>
      <c r="N82" s="13">
        <v>2</v>
      </c>
      <c r="T82" s="13">
        <v>1</v>
      </c>
      <c r="U82" s="13">
        <v>3</v>
      </c>
    </row>
    <row r="83" spans="1:21" x14ac:dyDescent="0.25">
      <c r="C83" t="s">
        <v>30</v>
      </c>
      <c r="D83" s="13">
        <v>17432.105</v>
      </c>
      <c r="J83" s="13">
        <v>17.28</v>
      </c>
      <c r="K83" s="13">
        <v>17.28</v>
      </c>
      <c r="L83" s="13">
        <v>17.23</v>
      </c>
      <c r="M83" s="13">
        <v>17.399999999999999</v>
      </c>
      <c r="N83" s="13">
        <v>17.420000000000002</v>
      </c>
      <c r="T83" s="13">
        <v>17.670000000000002</v>
      </c>
      <c r="U83" s="13">
        <v>17.829999999999998</v>
      </c>
    </row>
    <row r="84" spans="1:21" x14ac:dyDescent="0.25">
      <c r="C84" t="s">
        <v>31</v>
      </c>
      <c r="D84" s="13">
        <v>331.21</v>
      </c>
      <c r="J84" s="13">
        <v>51.84</v>
      </c>
      <c r="K84" s="13">
        <v>17.28</v>
      </c>
      <c r="L84" s="13">
        <v>51.69</v>
      </c>
      <c r="M84" s="13">
        <v>104.4</v>
      </c>
      <c r="N84" s="13">
        <v>34.840000000000003</v>
      </c>
      <c r="T84" s="13">
        <v>17.670000000000002</v>
      </c>
      <c r="U84" s="13">
        <v>53.49</v>
      </c>
    </row>
    <row r="85" spans="1:21" x14ac:dyDescent="0.25">
      <c r="C85" t="s">
        <v>32</v>
      </c>
      <c r="D85" s="13">
        <v>1.33</v>
      </c>
      <c r="J85" s="13">
        <v>1.2</v>
      </c>
      <c r="K85" s="13">
        <v>1.2</v>
      </c>
      <c r="L85" s="13">
        <v>1.5</v>
      </c>
      <c r="M85" s="13">
        <v>1.5</v>
      </c>
      <c r="N85" s="13">
        <v>1.5</v>
      </c>
      <c r="T85" s="13">
        <v>1</v>
      </c>
      <c r="U85" s="13">
        <v>1</v>
      </c>
    </row>
    <row r="86" spans="1:21" x14ac:dyDescent="0.25">
      <c r="A86">
        <v>13010340000</v>
      </c>
      <c r="B86" t="s">
        <v>54</v>
      </c>
      <c r="C86" t="s">
        <v>27</v>
      </c>
      <c r="E86" s="13">
        <v>1</v>
      </c>
      <c r="F86" s="13">
        <v>1</v>
      </c>
      <c r="G86" s="13">
        <v>1</v>
      </c>
      <c r="H86" s="13">
        <v>1</v>
      </c>
      <c r="I86" s="13">
        <v>1</v>
      </c>
      <c r="J86" s="13">
        <v>1</v>
      </c>
      <c r="K86" s="13">
        <v>1</v>
      </c>
      <c r="L86" s="13">
        <v>1</v>
      </c>
      <c r="M86" s="13">
        <v>1</v>
      </c>
      <c r="N86" s="13">
        <v>1</v>
      </c>
      <c r="O86" s="13">
        <v>1</v>
      </c>
      <c r="P86" s="13">
        <v>1</v>
      </c>
      <c r="Q86" s="13">
        <v>1</v>
      </c>
      <c r="R86" s="13">
        <v>1</v>
      </c>
      <c r="S86" s="13">
        <v>1</v>
      </c>
      <c r="T86" s="13">
        <v>1</v>
      </c>
      <c r="U86" s="13">
        <v>1</v>
      </c>
    </row>
    <row r="87" spans="1:21" x14ac:dyDescent="0.25">
      <c r="C87" t="s">
        <v>29</v>
      </c>
      <c r="D87" s="13">
        <v>1</v>
      </c>
      <c r="K87" s="13">
        <v>1</v>
      </c>
    </row>
    <row r="88" spans="1:21" x14ac:dyDescent="0.25">
      <c r="C88" t="s">
        <v>30</v>
      </c>
      <c r="D88" s="13">
        <v>3200</v>
      </c>
    </row>
    <row r="89" spans="1:21" x14ac:dyDescent="0.25">
      <c r="C89" t="s">
        <v>31</v>
      </c>
      <c r="D89" s="13">
        <v>3.2</v>
      </c>
      <c r="K89" s="13">
        <v>3.2</v>
      </c>
    </row>
    <row r="90" spans="1:21" x14ac:dyDescent="0.25">
      <c r="C90" t="s">
        <v>32</v>
      </c>
      <c r="D90" s="13">
        <v>3</v>
      </c>
      <c r="K90" s="13">
        <v>3</v>
      </c>
    </row>
    <row r="91" spans="1:21" x14ac:dyDescent="0.25">
      <c r="A91">
        <v>14010090000</v>
      </c>
      <c r="B91" t="s">
        <v>55</v>
      </c>
      <c r="C91" t="s">
        <v>27</v>
      </c>
      <c r="F91" s="13">
        <v>2</v>
      </c>
      <c r="G91" s="13">
        <v>5</v>
      </c>
      <c r="H91" s="13">
        <v>5</v>
      </c>
      <c r="I91" s="13">
        <v>5</v>
      </c>
      <c r="J91" s="13">
        <v>5</v>
      </c>
      <c r="K91" s="13">
        <v>5</v>
      </c>
      <c r="L91" s="13">
        <v>5</v>
      </c>
      <c r="M91" s="13">
        <v>3</v>
      </c>
      <c r="N91" s="13">
        <v>0</v>
      </c>
      <c r="R91" s="13">
        <v>3</v>
      </c>
      <c r="S91" s="13">
        <v>6</v>
      </c>
      <c r="T91" s="13">
        <v>6</v>
      </c>
      <c r="U91" s="13">
        <v>6</v>
      </c>
    </row>
    <row r="92" spans="1:21" x14ac:dyDescent="0.25">
      <c r="C92" t="s">
        <v>28</v>
      </c>
      <c r="D92" s="13">
        <v>5</v>
      </c>
      <c r="F92" s="13">
        <v>2</v>
      </c>
      <c r="G92" s="13">
        <v>3</v>
      </c>
    </row>
    <row r="93" spans="1:21" x14ac:dyDescent="0.25">
      <c r="C93" t="s">
        <v>29</v>
      </c>
      <c r="D93" s="13">
        <v>5</v>
      </c>
      <c r="M93" s="13">
        <v>2</v>
      </c>
      <c r="N93" s="13">
        <v>3</v>
      </c>
    </row>
    <row r="94" spans="1:21" x14ac:dyDescent="0.25">
      <c r="C94" t="s">
        <v>30</v>
      </c>
      <c r="D94" s="13">
        <v>2536</v>
      </c>
      <c r="M94" s="13">
        <v>2.4700000000000002</v>
      </c>
      <c r="N94" s="13">
        <v>2.58</v>
      </c>
    </row>
    <row r="95" spans="1:21" x14ac:dyDescent="0.25">
      <c r="C95" t="s">
        <v>31</v>
      </c>
      <c r="D95" s="13">
        <v>12.68</v>
      </c>
      <c r="M95" s="13">
        <v>4.9400000000000004</v>
      </c>
      <c r="N95" s="13">
        <v>7.74</v>
      </c>
    </row>
    <row r="96" spans="1:21" x14ac:dyDescent="0.25">
      <c r="C96" t="s">
        <v>32</v>
      </c>
      <c r="D96" s="13">
        <v>7.61</v>
      </c>
      <c r="M96" s="13">
        <v>7</v>
      </c>
      <c r="N96" s="13">
        <v>8</v>
      </c>
    </row>
    <row r="97" spans="1:21" x14ac:dyDescent="0.25">
      <c r="A97">
        <v>14010110000</v>
      </c>
      <c r="B97" t="s">
        <v>56</v>
      </c>
      <c r="C97" t="s">
        <v>27</v>
      </c>
      <c r="E97" s="13">
        <v>0</v>
      </c>
      <c r="J97" s="13">
        <v>5</v>
      </c>
      <c r="K97" s="13">
        <v>7</v>
      </c>
      <c r="L97" s="13">
        <v>9</v>
      </c>
      <c r="M97" s="13">
        <v>9</v>
      </c>
      <c r="N97" s="13">
        <v>9</v>
      </c>
      <c r="O97" s="13">
        <v>4</v>
      </c>
      <c r="P97" s="13">
        <v>0</v>
      </c>
    </row>
    <row r="98" spans="1:21" x14ac:dyDescent="0.25">
      <c r="C98" t="s">
        <v>28</v>
      </c>
      <c r="D98" s="13">
        <v>9</v>
      </c>
      <c r="J98" s="13">
        <v>5</v>
      </c>
      <c r="K98" s="13">
        <v>2</v>
      </c>
      <c r="L98" s="13">
        <v>2</v>
      </c>
    </row>
    <row r="99" spans="1:21" x14ac:dyDescent="0.25">
      <c r="C99" t="s">
        <v>29</v>
      </c>
      <c r="D99" s="13">
        <v>9</v>
      </c>
      <c r="O99" s="13">
        <v>5</v>
      </c>
      <c r="P99" s="13">
        <v>4</v>
      </c>
    </row>
    <row r="100" spans="1:21" x14ac:dyDescent="0.25">
      <c r="C100" t="s">
        <v>30</v>
      </c>
      <c r="D100" s="13">
        <v>3185.5549999999998</v>
      </c>
      <c r="O100" s="13">
        <v>3.19</v>
      </c>
      <c r="P100" s="13">
        <v>3.18</v>
      </c>
    </row>
    <row r="101" spans="1:21" x14ac:dyDescent="0.25">
      <c r="C101" t="s">
        <v>31</v>
      </c>
      <c r="D101" s="13">
        <v>28.67</v>
      </c>
      <c r="O101" s="13">
        <v>15.95</v>
      </c>
      <c r="P101" s="13">
        <v>12.72</v>
      </c>
    </row>
    <row r="102" spans="1:21" x14ac:dyDescent="0.25">
      <c r="C102" t="s">
        <v>32</v>
      </c>
      <c r="D102" s="13">
        <v>2</v>
      </c>
      <c r="O102" s="13">
        <v>2</v>
      </c>
      <c r="P102" s="13">
        <v>2</v>
      </c>
    </row>
    <row r="103" spans="1:21" x14ac:dyDescent="0.25">
      <c r="A103">
        <v>15010050000</v>
      </c>
      <c r="B103" t="s">
        <v>57</v>
      </c>
      <c r="C103" t="s">
        <v>27</v>
      </c>
      <c r="E103" s="13">
        <v>4</v>
      </c>
      <c r="F103" s="13">
        <v>4</v>
      </c>
      <c r="G103" s="13">
        <v>4</v>
      </c>
      <c r="H103" s="13">
        <v>4</v>
      </c>
      <c r="I103" s="13">
        <v>4</v>
      </c>
      <c r="J103" s="13">
        <v>4</v>
      </c>
      <c r="K103" s="13">
        <v>4</v>
      </c>
      <c r="L103" s="13">
        <v>4</v>
      </c>
      <c r="M103" s="13">
        <v>4</v>
      </c>
      <c r="N103" s="13">
        <v>4</v>
      </c>
      <c r="O103" s="13">
        <v>4</v>
      </c>
      <c r="P103" s="13">
        <v>4</v>
      </c>
      <c r="Q103" s="13">
        <v>4</v>
      </c>
      <c r="R103" s="13">
        <v>4</v>
      </c>
      <c r="S103" s="13">
        <v>4</v>
      </c>
      <c r="T103" s="13">
        <v>4</v>
      </c>
      <c r="U103" s="13">
        <v>4</v>
      </c>
    </row>
    <row r="104" spans="1:21" x14ac:dyDescent="0.25">
      <c r="C104" t="s">
        <v>29</v>
      </c>
      <c r="D104" s="13">
        <v>4</v>
      </c>
      <c r="K104" s="13">
        <v>4</v>
      </c>
    </row>
    <row r="105" spans="1:21" x14ac:dyDescent="0.25">
      <c r="C105" t="s">
        <v>30</v>
      </c>
      <c r="D105" s="13">
        <v>3460</v>
      </c>
    </row>
    <row r="106" spans="1:21" x14ac:dyDescent="0.25">
      <c r="C106" t="s">
        <v>31</v>
      </c>
      <c r="D106" s="13">
        <v>13.84</v>
      </c>
      <c r="J106" s="13">
        <v>10.28</v>
      </c>
      <c r="K106" s="13">
        <v>3.56</v>
      </c>
    </row>
    <row r="107" spans="1:21" x14ac:dyDescent="0.25">
      <c r="C107" t="s">
        <v>32</v>
      </c>
      <c r="D107" s="13">
        <v>3.6139999999999999</v>
      </c>
      <c r="J107" s="13">
        <v>4</v>
      </c>
      <c r="K107" s="13">
        <v>2.5</v>
      </c>
    </row>
    <row r="108" spans="1:21" x14ac:dyDescent="0.25">
      <c r="A108">
        <v>13020120000</v>
      </c>
      <c r="B108" t="s">
        <v>58</v>
      </c>
      <c r="C108" t="s">
        <v>27</v>
      </c>
      <c r="E108" s="13">
        <v>25</v>
      </c>
      <c r="F108" s="13">
        <v>25</v>
      </c>
      <c r="G108" s="13">
        <v>25</v>
      </c>
      <c r="H108" s="13">
        <v>25</v>
      </c>
      <c r="I108" s="13">
        <v>25</v>
      </c>
      <c r="J108" s="13">
        <v>25</v>
      </c>
      <c r="K108" s="13">
        <v>24</v>
      </c>
      <c r="L108" s="13">
        <v>24</v>
      </c>
      <c r="M108" s="13">
        <v>24</v>
      </c>
      <c r="N108" s="13">
        <v>24</v>
      </c>
      <c r="O108" s="13">
        <v>24</v>
      </c>
      <c r="P108" s="13">
        <v>24</v>
      </c>
      <c r="Q108" s="13">
        <v>24</v>
      </c>
      <c r="R108" s="13">
        <v>24</v>
      </c>
      <c r="S108" s="13">
        <v>24</v>
      </c>
      <c r="T108" s="13">
        <v>24</v>
      </c>
      <c r="U108" s="13">
        <v>24</v>
      </c>
    </row>
    <row r="109" spans="1:21" x14ac:dyDescent="0.25">
      <c r="C109" t="s">
        <v>34</v>
      </c>
      <c r="D109" s="13">
        <v>1</v>
      </c>
      <c r="K109" s="13">
        <v>1</v>
      </c>
    </row>
    <row r="110" spans="1:21" x14ac:dyDescent="0.25">
      <c r="C110" t="s">
        <v>29</v>
      </c>
      <c r="D110" s="13">
        <v>24</v>
      </c>
      <c r="L110" s="13">
        <v>24</v>
      </c>
    </row>
    <row r="111" spans="1:21" x14ac:dyDescent="0.25">
      <c r="C111" t="s">
        <v>30</v>
      </c>
      <c r="D111" s="13">
        <v>12628.333000000001</v>
      </c>
    </row>
    <row r="112" spans="1:21" x14ac:dyDescent="0.25">
      <c r="C112" t="s">
        <v>31</v>
      </c>
      <c r="D112" s="13">
        <v>303.08</v>
      </c>
      <c r="J112" s="13">
        <v>229.5</v>
      </c>
      <c r="K112" s="13">
        <v>62.4</v>
      </c>
      <c r="L112" s="13">
        <v>11.18</v>
      </c>
    </row>
    <row r="113" spans="1:21" x14ac:dyDescent="0.25">
      <c r="C113" t="s">
        <v>32</v>
      </c>
      <c r="D113" s="13">
        <v>3</v>
      </c>
      <c r="J113" s="13">
        <v>3</v>
      </c>
      <c r="K113" s="13">
        <v>3</v>
      </c>
      <c r="L113" s="13">
        <v>3</v>
      </c>
    </row>
    <row r="114" spans="1:21" x14ac:dyDescent="0.25">
      <c r="A114">
        <v>14030230000</v>
      </c>
      <c r="B114" t="s">
        <v>59</v>
      </c>
      <c r="C114" t="s">
        <v>27</v>
      </c>
      <c r="F114" s="13">
        <v>2</v>
      </c>
      <c r="G114" s="13">
        <v>2</v>
      </c>
      <c r="H114" s="13">
        <v>2</v>
      </c>
      <c r="I114" s="13">
        <v>2</v>
      </c>
      <c r="J114" s="13">
        <v>2</v>
      </c>
      <c r="K114" s="13">
        <v>2</v>
      </c>
      <c r="L114" s="13">
        <v>1</v>
      </c>
      <c r="M114" s="13">
        <v>1</v>
      </c>
      <c r="N114" s="13">
        <v>1</v>
      </c>
      <c r="O114" s="13">
        <v>1</v>
      </c>
      <c r="P114" s="13">
        <v>1</v>
      </c>
      <c r="Q114" s="13">
        <v>1</v>
      </c>
      <c r="R114" s="13">
        <v>3</v>
      </c>
      <c r="S114" s="13">
        <v>3</v>
      </c>
      <c r="T114" s="13">
        <v>3</v>
      </c>
      <c r="U114" s="13">
        <v>3</v>
      </c>
    </row>
    <row r="115" spans="1:21" x14ac:dyDescent="0.25">
      <c r="C115" t="s">
        <v>28</v>
      </c>
      <c r="D115" s="13">
        <v>2</v>
      </c>
      <c r="F115" s="13">
        <v>2</v>
      </c>
    </row>
    <row r="116" spans="1:21" x14ac:dyDescent="0.25">
      <c r="C116" t="s">
        <v>29</v>
      </c>
      <c r="D116" s="13">
        <v>1</v>
      </c>
      <c r="L116" s="13">
        <v>1</v>
      </c>
    </row>
    <row r="117" spans="1:21" x14ac:dyDescent="0.25">
      <c r="C117" t="s">
        <v>30</v>
      </c>
      <c r="D117" s="13">
        <v>17450</v>
      </c>
      <c r="L117" s="13">
        <v>17.45</v>
      </c>
    </row>
    <row r="118" spans="1:21" x14ac:dyDescent="0.25">
      <c r="C118" t="s">
        <v>31</v>
      </c>
      <c r="D118" s="13">
        <v>17.45</v>
      </c>
      <c r="L118" s="13">
        <v>17.45</v>
      </c>
    </row>
    <row r="119" spans="1:21" x14ac:dyDescent="0.25">
      <c r="C119" t="s">
        <v>32</v>
      </c>
      <c r="D119" s="13">
        <v>2</v>
      </c>
      <c r="L119" s="13">
        <v>2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02"/>
  <sheetViews>
    <sheetView topLeftCell="B1" workbookViewId="0">
      <selection activeCell="B1" sqref="B1:B2"/>
    </sheetView>
  </sheetViews>
  <sheetFormatPr baseColWidth="10" defaultRowHeight="15" x14ac:dyDescent="0.25"/>
  <cols>
    <col min="1" max="1" width="15.85546875" hidden="1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 x14ac:dyDescent="0.25">
      <c r="A1" s="2" t="s">
        <v>1</v>
      </c>
      <c r="B1" s="20" t="s">
        <v>2</v>
      </c>
      <c r="C1" s="3" t="s">
        <v>60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4</v>
      </c>
      <c r="C2" s="6" t="s">
        <v>65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24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25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8</v>
      </c>
      <c r="B9" s="12" t="s">
        <v>9</v>
      </c>
      <c r="C9" s="12" t="s">
        <v>10</v>
      </c>
      <c r="D9" s="18" t="s">
        <v>11</v>
      </c>
      <c r="E9" s="18" t="s">
        <v>12</v>
      </c>
      <c r="F9" s="18" t="s">
        <v>13</v>
      </c>
      <c r="G9" s="18" t="s">
        <v>14</v>
      </c>
      <c r="H9" s="18" t="s">
        <v>15</v>
      </c>
      <c r="I9" s="18" t="s">
        <v>16</v>
      </c>
      <c r="J9" s="18" t="s">
        <v>17</v>
      </c>
      <c r="K9" s="18" t="s">
        <v>18</v>
      </c>
      <c r="L9" s="18" t="s">
        <v>19</v>
      </c>
      <c r="M9" s="18" t="s">
        <v>20</v>
      </c>
      <c r="N9" s="18" t="s">
        <v>21</v>
      </c>
      <c r="O9" s="18" t="s">
        <v>22</v>
      </c>
      <c r="P9" s="18" t="s">
        <v>23</v>
      </c>
      <c r="Q9" s="18" t="s">
        <v>12</v>
      </c>
      <c r="R9" s="18" t="s">
        <v>13</v>
      </c>
      <c r="S9" s="18" t="s">
        <v>14</v>
      </c>
      <c r="T9" s="18" t="s">
        <v>15</v>
      </c>
      <c r="U9" s="19" t="s">
        <v>16</v>
      </c>
    </row>
    <row r="10" spans="1:21" x14ac:dyDescent="0.25">
      <c r="A10">
        <v>14030030000</v>
      </c>
      <c r="B10" t="s">
        <v>26</v>
      </c>
      <c r="C10" t="s">
        <v>27</v>
      </c>
      <c r="H10" s="13">
        <v>1</v>
      </c>
      <c r="I10" s="13">
        <v>4</v>
      </c>
      <c r="J10" s="13">
        <v>4</v>
      </c>
      <c r="K10" s="13">
        <v>4</v>
      </c>
      <c r="L10" s="13">
        <v>4</v>
      </c>
      <c r="M10" s="13">
        <v>3</v>
      </c>
      <c r="N10" s="13">
        <v>1</v>
      </c>
      <c r="O10" s="13">
        <v>1</v>
      </c>
      <c r="P10" s="13">
        <v>1</v>
      </c>
      <c r="Q10" s="13">
        <v>1</v>
      </c>
      <c r="R10" s="13">
        <v>1</v>
      </c>
      <c r="S10" s="13">
        <v>1</v>
      </c>
      <c r="T10" s="13">
        <v>1</v>
      </c>
      <c r="U10" s="13">
        <v>0</v>
      </c>
    </row>
    <row r="11" spans="1:21" x14ac:dyDescent="0.25">
      <c r="C11" t="s">
        <v>28</v>
      </c>
      <c r="D11" s="13">
        <v>6</v>
      </c>
      <c r="H11" s="13">
        <v>1</v>
      </c>
      <c r="I11" s="13">
        <v>3</v>
      </c>
      <c r="O11" s="13">
        <v>1</v>
      </c>
      <c r="P11" s="13">
        <v>1</v>
      </c>
    </row>
    <row r="12" spans="1:21" x14ac:dyDescent="0.25">
      <c r="C12" t="s">
        <v>29</v>
      </c>
      <c r="D12" s="13">
        <v>7</v>
      </c>
      <c r="M12" s="13">
        <v>1</v>
      </c>
      <c r="N12" s="13">
        <v>2</v>
      </c>
      <c r="O12" s="13">
        <v>1</v>
      </c>
      <c r="P12" s="13">
        <v>1</v>
      </c>
      <c r="T12" s="13">
        <v>1</v>
      </c>
      <c r="U12" s="13">
        <v>1</v>
      </c>
    </row>
    <row r="13" spans="1:21" x14ac:dyDescent="0.25">
      <c r="C13" t="s">
        <v>30</v>
      </c>
      <c r="D13" s="13">
        <v>10498.571</v>
      </c>
      <c r="M13" s="13">
        <v>10.36</v>
      </c>
      <c r="N13" s="13">
        <v>10.42</v>
      </c>
      <c r="O13" s="13">
        <v>10.37</v>
      </c>
      <c r="P13" s="13">
        <v>10.43</v>
      </c>
      <c r="T13" s="13">
        <v>10.97</v>
      </c>
      <c r="U13" s="13">
        <v>10.52</v>
      </c>
    </row>
    <row r="14" spans="1:21" x14ac:dyDescent="0.25">
      <c r="C14" t="s">
        <v>31</v>
      </c>
      <c r="D14" s="13">
        <v>73.489999999999995</v>
      </c>
      <c r="M14" s="13">
        <v>10.36</v>
      </c>
      <c r="N14" s="13">
        <v>20.84</v>
      </c>
      <c r="O14" s="13">
        <v>10.37</v>
      </c>
      <c r="P14" s="13">
        <v>10.43</v>
      </c>
      <c r="T14" s="13">
        <v>10.97</v>
      </c>
      <c r="U14" s="13">
        <v>10.52</v>
      </c>
    </row>
    <row r="15" spans="1:21" x14ac:dyDescent="0.25">
      <c r="C15" t="s">
        <v>32</v>
      </c>
      <c r="D15" s="13">
        <v>6.9130000000000003</v>
      </c>
      <c r="M15" s="13">
        <v>8</v>
      </c>
      <c r="N15" s="13">
        <v>8</v>
      </c>
      <c r="O15" s="13">
        <v>9</v>
      </c>
      <c r="P15" s="13">
        <v>5</v>
      </c>
      <c r="T15" s="13">
        <v>5.5</v>
      </c>
      <c r="U15" s="13">
        <v>5</v>
      </c>
    </row>
    <row r="16" spans="1:21" x14ac:dyDescent="0.25">
      <c r="A16">
        <v>12010010000</v>
      </c>
      <c r="B16" t="s">
        <v>33</v>
      </c>
      <c r="C16" t="s">
        <v>27</v>
      </c>
      <c r="E16" s="13">
        <v>469</v>
      </c>
      <c r="F16" s="13">
        <v>469</v>
      </c>
      <c r="G16" s="13">
        <v>470</v>
      </c>
      <c r="H16" s="13">
        <v>470</v>
      </c>
      <c r="I16" s="13">
        <v>470</v>
      </c>
      <c r="J16" s="13">
        <v>470</v>
      </c>
      <c r="K16" s="13">
        <v>470</v>
      </c>
      <c r="L16" s="13">
        <v>470</v>
      </c>
      <c r="M16" s="13">
        <v>470</v>
      </c>
      <c r="N16" s="13">
        <v>470</v>
      </c>
      <c r="O16" s="13">
        <v>470</v>
      </c>
      <c r="P16" s="13">
        <v>470</v>
      </c>
      <c r="Q16" s="13">
        <v>470</v>
      </c>
      <c r="R16" s="13">
        <v>470</v>
      </c>
      <c r="S16" s="13">
        <v>470</v>
      </c>
      <c r="T16" s="13">
        <v>476</v>
      </c>
      <c r="U16" s="13">
        <v>476</v>
      </c>
    </row>
    <row r="17" spans="1:21" x14ac:dyDescent="0.25">
      <c r="C17" t="s">
        <v>28</v>
      </c>
      <c r="D17" s="13">
        <v>30</v>
      </c>
      <c r="K17" s="13">
        <v>20</v>
      </c>
      <c r="L17" s="13">
        <v>10</v>
      </c>
    </row>
    <row r="18" spans="1:21" x14ac:dyDescent="0.25">
      <c r="C18" t="s">
        <v>29</v>
      </c>
      <c r="D18" s="13">
        <v>476</v>
      </c>
      <c r="U18" s="13">
        <v>476</v>
      </c>
    </row>
    <row r="19" spans="1:21" x14ac:dyDescent="0.25">
      <c r="C19" t="s">
        <v>30</v>
      </c>
      <c r="D19" s="13">
        <v>39249.159</v>
      </c>
    </row>
    <row r="20" spans="1:21" x14ac:dyDescent="0.25">
      <c r="C20" t="s">
        <v>31</v>
      </c>
      <c r="D20" s="13">
        <v>18682.599999999999</v>
      </c>
      <c r="J20" s="13">
        <v>1546.6</v>
      </c>
      <c r="K20" s="13">
        <v>1619.2</v>
      </c>
      <c r="L20" s="13">
        <v>1408</v>
      </c>
      <c r="M20" s="13">
        <v>1546.6</v>
      </c>
      <c r="N20" s="13">
        <v>1612.6</v>
      </c>
      <c r="O20" s="13">
        <v>1540</v>
      </c>
      <c r="P20" s="13">
        <v>1605.4</v>
      </c>
      <c r="Q20" s="13">
        <v>1533.4</v>
      </c>
      <c r="R20" s="13">
        <v>1603.1</v>
      </c>
      <c r="S20" s="13">
        <v>1533.4</v>
      </c>
      <c r="T20" s="13">
        <v>1531.2</v>
      </c>
      <c r="U20" s="13">
        <v>1603.1</v>
      </c>
    </row>
    <row r="21" spans="1:21" x14ac:dyDescent="0.25">
      <c r="C21" t="s">
        <v>32</v>
      </c>
      <c r="D21" s="13">
        <v>0.12</v>
      </c>
      <c r="J21" s="13">
        <v>0.12</v>
      </c>
      <c r="K21" s="13">
        <v>0.12</v>
      </c>
      <c r="L21" s="13">
        <v>0.12</v>
      </c>
      <c r="M21" s="13">
        <v>0.12</v>
      </c>
      <c r="N21" s="13">
        <v>0.12</v>
      </c>
      <c r="O21" s="13">
        <v>0.12</v>
      </c>
      <c r="P21" s="13">
        <v>0.12</v>
      </c>
      <c r="Q21" s="13">
        <v>0.12</v>
      </c>
      <c r="R21" s="13">
        <v>0.12</v>
      </c>
      <c r="S21" s="13">
        <v>0.12</v>
      </c>
      <c r="T21" s="13">
        <v>0.12</v>
      </c>
      <c r="U21" s="13">
        <v>0.12</v>
      </c>
    </row>
    <row r="22" spans="1:21" x14ac:dyDescent="0.25">
      <c r="A22">
        <v>14050010000</v>
      </c>
      <c r="B22" t="s">
        <v>36</v>
      </c>
      <c r="C22" t="s">
        <v>27</v>
      </c>
      <c r="E22" s="13">
        <v>0</v>
      </c>
      <c r="J22" s="13">
        <v>3</v>
      </c>
      <c r="K22" s="13">
        <v>5</v>
      </c>
      <c r="L22" s="13">
        <v>5</v>
      </c>
      <c r="M22" s="13">
        <v>5</v>
      </c>
      <c r="N22" s="13">
        <v>5</v>
      </c>
      <c r="O22" s="13">
        <v>2</v>
      </c>
      <c r="P22" s="13">
        <v>0</v>
      </c>
    </row>
    <row r="23" spans="1:21" x14ac:dyDescent="0.25">
      <c r="C23" t="s">
        <v>28</v>
      </c>
      <c r="D23" s="13">
        <v>5</v>
      </c>
      <c r="J23" s="13">
        <v>3</v>
      </c>
      <c r="K23" s="13">
        <v>2</v>
      </c>
    </row>
    <row r="24" spans="1:21" x14ac:dyDescent="0.25">
      <c r="C24" t="s">
        <v>29</v>
      </c>
      <c r="D24" s="13">
        <v>5</v>
      </c>
      <c r="O24" s="13">
        <v>3</v>
      </c>
      <c r="P24" s="13">
        <v>2</v>
      </c>
    </row>
    <row r="25" spans="1:21" x14ac:dyDescent="0.25">
      <c r="C25" t="s">
        <v>30</v>
      </c>
      <c r="D25" s="13">
        <v>17167.8</v>
      </c>
      <c r="O25" s="13">
        <v>17.12</v>
      </c>
      <c r="P25" s="13">
        <v>17.239999999999998</v>
      </c>
    </row>
    <row r="26" spans="1:21" x14ac:dyDescent="0.25">
      <c r="C26" t="s">
        <v>31</v>
      </c>
      <c r="D26" s="13">
        <v>85.838999999999999</v>
      </c>
      <c r="O26" s="13">
        <v>51.36</v>
      </c>
      <c r="P26" s="13">
        <v>34.478999999999999</v>
      </c>
    </row>
    <row r="27" spans="1:21" x14ac:dyDescent="0.25">
      <c r="C27" t="s">
        <v>32</v>
      </c>
      <c r="D27" s="13">
        <v>0.11</v>
      </c>
      <c r="O27" s="13">
        <v>0.11</v>
      </c>
      <c r="P27" s="13">
        <v>0.11</v>
      </c>
    </row>
    <row r="28" spans="1:21" x14ac:dyDescent="0.25">
      <c r="A28">
        <v>14010050000</v>
      </c>
      <c r="B28" t="s">
        <v>39</v>
      </c>
      <c r="C28" t="s">
        <v>27</v>
      </c>
      <c r="E28" s="13">
        <v>0</v>
      </c>
      <c r="J28" s="13">
        <v>8</v>
      </c>
      <c r="K28" s="13">
        <v>13</v>
      </c>
      <c r="L28" s="13">
        <v>13</v>
      </c>
      <c r="M28" s="13">
        <v>13</v>
      </c>
      <c r="N28" s="13">
        <v>13</v>
      </c>
      <c r="O28" s="13">
        <v>6</v>
      </c>
      <c r="P28" s="13">
        <v>0</v>
      </c>
    </row>
    <row r="29" spans="1:21" x14ac:dyDescent="0.25">
      <c r="C29" t="s">
        <v>28</v>
      </c>
      <c r="D29" s="13">
        <v>13</v>
      </c>
      <c r="J29" s="13">
        <v>8</v>
      </c>
      <c r="K29" s="13">
        <v>5</v>
      </c>
    </row>
    <row r="30" spans="1:21" x14ac:dyDescent="0.25">
      <c r="C30" t="s">
        <v>29</v>
      </c>
      <c r="D30" s="13">
        <v>13</v>
      </c>
      <c r="O30" s="13">
        <v>7</v>
      </c>
      <c r="P30" s="13">
        <v>6</v>
      </c>
    </row>
    <row r="31" spans="1:21" x14ac:dyDescent="0.25">
      <c r="C31" t="s">
        <v>30</v>
      </c>
      <c r="D31" s="13">
        <v>3124.6149999999998</v>
      </c>
      <c r="O31" s="13">
        <v>3.12</v>
      </c>
      <c r="P31" s="13">
        <v>3.13</v>
      </c>
    </row>
    <row r="32" spans="1:21" x14ac:dyDescent="0.25">
      <c r="C32" t="s">
        <v>31</v>
      </c>
      <c r="D32" s="13">
        <v>40.619999999999997</v>
      </c>
      <c r="O32" s="13">
        <v>21.84</v>
      </c>
      <c r="P32" s="13">
        <v>18.78</v>
      </c>
    </row>
    <row r="33" spans="1:21" x14ac:dyDescent="0.25">
      <c r="C33" t="s">
        <v>32</v>
      </c>
      <c r="D33" s="13">
        <v>1.5</v>
      </c>
      <c r="O33" s="13">
        <v>1.5</v>
      </c>
      <c r="P33" s="13">
        <v>1.5</v>
      </c>
    </row>
    <row r="34" spans="1:21" x14ac:dyDescent="0.25">
      <c r="A34">
        <v>14030100000</v>
      </c>
      <c r="B34" t="s">
        <v>40</v>
      </c>
      <c r="C34" t="s">
        <v>27</v>
      </c>
      <c r="E34" s="13">
        <v>0</v>
      </c>
      <c r="K34" s="13">
        <v>2</v>
      </c>
      <c r="L34" s="13">
        <v>2</v>
      </c>
      <c r="M34" s="13">
        <v>2</v>
      </c>
      <c r="N34" s="13">
        <v>2</v>
      </c>
      <c r="O34" s="13">
        <v>1</v>
      </c>
      <c r="P34" s="13">
        <v>0</v>
      </c>
    </row>
    <row r="35" spans="1:21" x14ac:dyDescent="0.25">
      <c r="C35" t="s">
        <v>28</v>
      </c>
      <c r="D35" s="13">
        <v>2</v>
      </c>
      <c r="K35" s="13">
        <v>2</v>
      </c>
    </row>
    <row r="36" spans="1:21" x14ac:dyDescent="0.25">
      <c r="C36" t="s">
        <v>29</v>
      </c>
      <c r="D36" s="13">
        <v>2</v>
      </c>
      <c r="O36" s="13">
        <v>1</v>
      </c>
      <c r="P36" s="13">
        <v>1</v>
      </c>
    </row>
    <row r="37" spans="1:21" x14ac:dyDescent="0.25">
      <c r="C37" t="s">
        <v>30</v>
      </c>
      <c r="D37" s="13">
        <v>37464.5</v>
      </c>
      <c r="O37" s="13">
        <v>37.450000000000003</v>
      </c>
      <c r="P37" s="13">
        <v>37.478999999999999</v>
      </c>
    </row>
    <row r="38" spans="1:21" x14ac:dyDescent="0.25">
      <c r="C38" t="s">
        <v>31</v>
      </c>
      <c r="D38" s="13">
        <v>74.929000000000002</v>
      </c>
      <c r="O38" s="13">
        <v>37.450000000000003</v>
      </c>
      <c r="P38" s="13">
        <v>37.478999999999999</v>
      </c>
    </row>
    <row r="39" spans="1:21" x14ac:dyDescent="0.25">
      <c r="C39" t="s">
        <v>32</v>
      </c>
      <c r="D39" s="13">
        <v>0.65</v>
      </c>
      <c r="O39" s="13">
        <v>0.6</v>
      </c>
      <c r="P39" s="13">
        <v>0.7</v>
      </c>
    </row>
    <row r="40" spans="1:21" x14ac:dyDescent="0.25">
      <c r="A40">
        <v>14030370000</v>
      </c>
      <c r="B40" t="s">
        <v>43</v>
      </c>
      <c r="C40" t="s">
        <v>27</v>
      </c>
      <c r="F40" s="13">
        <v>1</v>
      </c>
      <c r="G40" s="13">
        <v>1</v>
      </c>
      <c r="H40" s="13">
        <v>1</v>
      </c>
      <c r="I40" s="13">
        <v>1</v>
      </c>
      <c r="J40" s="13">
        <v>0</v>
      </c>
      <c r="R40" s="13">
        <v>1</v>
      </c>
      <c r="S40" s="13">
        <v>1</v>
      </c>
      <c r="T40" s="13">
        <v>1</v>
      </c>
      <c r="U40" s="13">
        <v>1</v>
      </c>
    </row>
    <row r="41" spans="1:21" x14ac:dyDescent="0.25">
      <c r="C41" t="s">
        <v>28</v>
      </c>
      <c r="D41" s="13">
        <v>1</v>
      </c>
      <c r="F41" s="13">
        <v>1</v>
      </c>
    </row>
    <row r="42" spans="1:21" x14ac:dyDescent="0.25">
      <c r="C42" t="s">
        <v>29</v>
      </c>
      <c r="D42" s="13">
        <v>1</v>
      </c>
      <c r="J42" s="13">
        <v>1</v>
      </c>
    </row>
    <row r="43" spans="1:21" x14ac:dyDescent="0.25">
      <c r="C43" t="s">
        <v>30</v>
      </c>
      <c r="D43" s="13">
        <v>7580</v>
      </c>
      <c r="J43" s="13">
        <v>7.58</v>
      </c>
    </row>
    <row r="44" spans="1:21" x14ac:dyDescent="0.25">
      <c r="C44" t="s">
        <v>31</v>
      </c>
      <c r="D44" s="13">
        <v>7.58</v>
      </c>
      <c r="J44" s="13">
        <v>7.58</v>
      </c>
    </row>
    <row r="45" spans="1:21" x14ac:dyDescent="0.25">
      <c r="C45" t="s">
        <v>32</v>
      </c>
      <c r="D45" s="13">
        <v>2</v>
      </c>
      <c r="J45" s="13">
        <v>2</v>
      </c>
    </row>
    <row r="46" spans="1:21" x14ac:dyDescent="0.25">
      <c r="A46">
        <v>13010140000</v>
      </c>
      <c r="B46" t="s">
        <v>44</v>
      </c>
      <c r="C46" t="s">
        <v>27</v>
      </c>
      <c r="E46" s="13">
        <v>2</v>
      </c>
      <c r="F46" s="13">
        <v>2</v>
      </c>
      <c r="G46" s="13">
        <v>2</v>
      </c>
      <c r="H46" s="13">
        <v>2</v>
      </c>
      <c r="I46" s="13">
        <v>2</v>
      </c>
      <c r="J46" s="13">
        <v>2</v>
      </c>
      <c r="K46" s="13">
        <v>2</v>
      </c>
      <c r="L46" s="13">
        <v>2</v>
      </c>
      <c r="M46" s="13">
        <v>2</v>
      </c>
      <c r="N46" s="13">
        <v>2</v>
      </c>
      <c r="O46" s="13">
        <v>2</v>
      </c>
      <c r="P46" s="13">
        <v>2</v>
      </c>
      <c r="Q46" s="13">
        <v>2</v>
      </c>
      <c r="R46" s="13">
        <v>2</v>
      </c>
      <c r="S46" s="13">
        <v>2</v>
      </c>
      <c r="T46" s="13">
        <v>2</v>
      </c>
      <c r="U46" s="13">
        <v>2</v>
      </c>
    </row>
    <row r="47" spans="1:21" x14ac:dyDescent="0.25">
      <c r="C47" t="s">
        <v>29</v>
      </c>
      <c r="D47" s="13">
        <v>2</v>
      </c>
      <c r="K47" s="13">
        <v>2</v>
      </c>
    </row>
    <row r="48" spans="1:21" x14ac:dyDescent="0.25">
      <c r="C48" t="s">
        <v>30</v>
      </c>
      <c r="D48" s="13">
        <v>3800</v>
      </c>
    </row>
    <row r="49" spans="1:21" x14ac:dyDescent="0.25">
      <c r="C49" t="s">
        <v>31</v>
      </c>
      <c r="D49" s="13">
        <v>7.6</v>
      </c>
      <c r="K49" s="13">
        <v>7.6</v>
      </c>
    </row>
    <row r="50" spans="1:21" x14ac:dyDescent="0.25">
      <c r="C50" t="s">
        <v>32</v>
      </c>
      <c r="D50" s="13">
        <v>3.5</v>
      </c>
      <c r="K50" s="13">
        <v>3.5</v>
      </c>
    </row>
    <row r="51" spans="1:21" x14ac:dyDescent="0.25">
      <c r="A51">
        <v>14010080000</v>
      </c>
      <c r="B51" t="s">
        <v>45</v>
      </c>
      <c r="C51" t="s">
        <v>27</v>
      </c>
      <c r="E51" s="13">
        <v>6</v>
      </c>
      <c r="F51" s="13">
        <v>12</v>
      </c>
      <c r="G51" s="13">
        <v>14</v>
      </c>
      <c r="H51" s="13">
        <v>14</v>
      </c>
      <c r="I51" s="13">
        <v>14</v>
      </c>
      <c r="J51" s="13">
        <v>14</v>
      </c>
      <c r="K51" s="13">
        <v>13</v>
      </c>
      <c r="L51" s="13">
        <v>10</v>
      </c>
      <c r="M51" s="13">
        <v>4</v>
      </c>
      <c r="N51" s="13">
        <v>3</v>
      </c>
      <c r="O51" s="13">
        <v>3</v>
      </c>
      <c r="P51" s="13">
        <v>3</v>
      </c>
      <c r="Q51" s="13">
        <v>3</v>
      </c>
      <c r="R51" s="13">
        <v>10</v>
      </c>
      <c r="S51" s="13">
        <v>17</v>
      </c>
      <c r="T51" s="13">
        <v>17</v>
      </c>
      <c r="U51" s="13">
        <v>17</v>
      </c>
    </row>
    <row r="52" spans="1:21" x14ac:dyDescent="0.25">
      <c r="C52" t="s">
        <v>28</v>
      </c>
      <c r="D52" s="13">
        <v>11</v>
      </c>
      <c r="E52" s="13">
        <v>3</v>
      </c>
      <c r="F52" s="13">
        <v>6</v>
      </c>
      <c r="G52" s="13">
        <v>2</v>
      </c>
    </row>
    <row r="53" spans="1:21" x14ac:dyDescent="0.25">
      <c r="C53" t="s">
        <v>34</v>
      </c>
      <c r="D53" s="13">
        <v>1</v>
      </c>
      <c r="K53" s="13">
        <v>1</v>
      </c>
    </row>
    <row r="54" spans="1:21" x14ac:dyDescent="0.25">
      <c r="C54" t="s">
        <v>29</v>
      </c>
      <c r="D54" s="13">
        <v>10</v>
      </c>
      <c r="L54" s="13">
        <v>3</v>
      </c>
      <c r="M54" s="13">
        <v>6</v>
      </c>
      <c r="N54" s="13">
        <v>1</v>
      </c>
    </row>
    <row r="55" spans="1:21" x14ac:dyDescent="0.25">
      <c r="C55" t="s">
        <v>30</v>
      </c>
      <c r="D55" s="13">
        <v>2907</v>
      </c>
      <c r="L55" s="13">
        <v>2.96</v>
      </c>
      <c r="M55" s="13">
        <v>2.88</v>
      </c>
      <c r="N55" s="13">
        <v>2.91</v>
      </c>
    </row>
    <row r="56" spans="1:21" x14ac:dyDescent="0.25">
      <c r="C56" t="s">
        <v>31</v>
      </c>
      <c r="D56" s="13">
        <v>29.07</v>
      </c>
      <c r="L56" s="13">
        <v>8.8800000000000008</v>
      </c>
      <c r="M56" s="13">
        <v>17.28</v>
      </c>
      <c r="N56" s="13">
        <v>2.91</v>
      </c>
    </row>
    <row r="57" spans="1:21" x14ac:dyDescent="0.25">
      <c r="C57" t="s">
        <v>32</v>
      </c>
      <c r="D57" s="13">
        <v>5</v>
      </c>
      <c r="L57" s="13">
        <v>5</v>
      </c>
      <c r="M57" s="13">
        <v>5</v>
      </c>
      <c r="N57" s="13">
        <v>5</v>
      </c>
    </row>
    <row r="58" spans="1:21" x14ac:dyDescent="0.25">
      <c r="A58">
        <v>14070170000</v>
      </c>
      <c r="B58" t="s">
        <v>46</v>
      </c>
      <c r="C58" t="s">
        <v>27</v>
      </c>
      <c r="E58" s="13">
        <v>3</v>
      </c>
      <c r="F58" s="13">
        <v>6</v>
      </c>
      <c r="G58" s="13">
        <v>7</v>
      </c>
      <c r="H58" s="13">
        <v>7</v>
      </c>
      <c r="I58" s="13">
        <v>7</v>
      </c>
      <c r="J58" s="13">
        <v>7</v>
      </c>
      <c r="K58" s="13">
        <v>7</v>
      </c>
      <c r="L58" s="13">
        <v>5</v>
      </c>
      <c r="M58" s="13">
        <v>1</v>
      </c>
      <c r="N58" s="13">
        <v>0</v>
      </c>
      <c r="Q58" s="13">
        <v>2</v>
      </c>
      <c r="R58" s="13">
        <v>5</v>
      </c>
      <c r="S58" s="13">
        <v>5</v>
      </c>
      <c r="T58" s="13">
        <v>5</v>
      </c>
      <c r="U58" s="13">
        <v>5</v>
      </c>
    </row>
    <row r="59" spans="1:21" x14ac:dyDescent="0.25">
      <c r="C59" t="s">
        <v>28</v>
      </c>
      <c r="D59" s="13">
        <v>5</v>
      </c>
      <c r="E59" s="13">
        <v>1</v>
      </c>
      <c r="F59" s="13">
        <v>3</v>
      </c>
      <c r="G59" s="13">
        <v>1</v>
      </c>
    </row>
    <row r="60" spans="1:21" x14ac:dyDescent="0.25">
      <c r="C60" t="s">
        <v>29</v>
      </c>
      <c r="D60" s="13">
        <v>7</v>
      </c>
      <c r="L60" s="13">
        <v>2</v>
      </c>
      <c r="M60" s="13">
        <v>4</v>
      </c>
      <c r="N60" s="13">
        <v>1</v>
      </c>
    </row>
    <row r="61" spans="1:21" x14ac:dyDescent="0.25">
      <c r="C61" t="s">
        <v>30</v>
      </c>
      <c r="D61" s="13">
        <v>3337.1419999999998</v>
      </c>
      <c r="L61" s="13">
        <v>3.5</v>
      </c>
      <c r="M61" s="13">
        <v>3.27</v>
      </c>
      <c r="N61" s="13">
        <v>3.28</v>
      </c>
    </row>
    <row r="62" spans="1:21" x14ac:dyDescent="0.25">
      <c r="C62" t="s">
        <v>31</v>
      </c>
      <c r="D62" s="13">
        <v>23.36</v>
      </c>
      <c r="L62" s="13">
        <v>7</v>
      </c>
      <c r="M62" s="13">
        <v>13.08</v>
      </c>
      <c r="N62" s="13">
        <v>3.28</v>
      </c>
    </row>
    <row r="63" spans="1:21" x14ac:dyDescent="0.25">
      <c r="C63" t="s">
        <v>32</v>
      </c>
      <c r="D63" s="13">
        <v>2</v>
      </c>
      <c r="L63" s="13">
        <v>2</v>
      </c>
      <c r="M63" s="13">
        <v>2</v>
      </c>
      <c r="N63" s="13">
        <v>2</v>
      </c>
    </row>
    <row r="64" spans="1:21" x14ac:dyDescent="0.25">
      <c r="A64">
        <v>13010250000</v>
      </c>
      <c r="B64" t="s">
        <v>48</v>
      </c>
      <c r="C64" t="s">
        <v>27</v>
      </c>
      <c r="E64" s="13">
        <v>1</v>
      </c>
      <c r="F64" s="13">
        <v>1</v>
      </c>
      <c r="G64" s="13">
        <v>1</v>
      </c>
      <c r="H64" s="13">
        <v>1</v>
      </c>
      <c r="I64" s="13">
        <v>1</v>
      </c>
      <c r="J64" s="13">
        <v>1</v>
      </c>
      <c r="K64" s="13">
        <v>1</v>
      </c>
      <c r="L64" s="13">
        <v>1</v>
      </c>
      <c r="M64" s="13">
        <v>1</v>
      </c>
      <c r="N64" s="13">
        <v>1</v>
      </c>
      <c r="O64" s="13">
        <v>1</v>
      </c>
      <c r="P64" s="13">
        <v>1</v>
      </c>
      <c r="Q64" s="13">
        <v>1</v>
      </c>
      <c r="R64" s="13">
        <v>1</v>
      </c>
      <c r="S64" s="13">
        <v>1</v>
      </c>
      <c r="T64" s="13">
        <v>1</v>
      </c>
      <c r="U64" s="13">
        <v>1</v>
      </c>
    </row>
    <row r="65" spans="1:21" x14ac:dyDescent="0.25">
      <c r="C65" t="s">
        <v>29</v>
      </c>
      <c r="D65" s="13">
        <v>1</v>
      </c>
      <c r="K65" s="13">
        <v>1</v>
      </c>
    </row>
    <row r="66" spans="1:21" x14ac:dyDescent="0.25">
      <c r="C66" t="s">
        <v>30</v>
      </c>
      <c r="D66" s="13">
        <v>3550</v>
      </c>
    </row>
    <row r="67" spans="1:21" x14ac:dyDescent="0.25">
      <c r="C67" t="s">
        <v>31</v>
      </c>
      <c r="D67" s="13">
        <v>3.55</v>
      </c>
      <c r="K67" s="13">
        <v>3.55</v>
      </c>
    </row>
    <row r="68" spans="1:21" x14ac:dyDescent="0.25">
      <c r="C68" t="s">
        <v>32</v>
      </c>
      <c r="D68" s="13">
        <v>3.5</v>
      </c>
      <c r="K68" s="13">
        <v>3.5</v>
      </c>
    </row>
    <row r="69" spans="1:21" x14ac:dyDescent="0.25">
      <c r="A69">
        <v>13010320000</v>
      </c>
      <c r="B69" t="s">
        <v>52</v>
      </c>
      <c r="C69" t="s">
        <v>27</v>
      </c>
      <c r="E69" s="13">
        <v>9</v>
      </c>
      <c r="F69" s="13">
        <v>9</v>
      </c>
      <c r="G69" s="13">
        <v>9</v>
      </c>
      <c r="H69" s="13">
        <v>9</v>
      </c>
      <c r="I69" s="13">
        <v>9</v>
      </c>
      <c r="J69" s="13">
        <v>9</v>
      </c>
      <c r="K69" s="13">
        <v>9</v>
      </c>
      <c r="L69" s="13">
        <v>9</v>
      </c>
      <c r="M69" s="13">
        <v>9</v>
      </c>
      <c r="N69" s="13">
        <v>9</v>
      </c>
      <c r="O69" s="13">
        <v>9</v>
      </c>
      <c r="P69" s="13">
        <v>9</v>
      </c>
      <c r="Q69" s="13">
        <v>9</v>
      </c>
      <c r="R69" s="13">
        <v>9</v>
      </c>
      <c r="S69" s="13">
        <v>9</v>
      </c>
      <c r="T69" s="13">
        <v>9</v>
      </c>
      <c r="U69" s="13">
        <v>9</v>
      </c>
    </row>
    <row r="70" spans="1:21" x14ac:dyDescent="0.25">
      <c r="C70" t="s">
        <v>29</v>
      </c>
      <c r="D70" s="13">
        <v>7</v>
      </c>
      <c r="T70" s="13">
        <v>7</v>
      </c>
    </row>
    <row r="71" spans="1:21" x14ac:dyDescent="0.25">
      <c r="C71" t="s">
        <v>30</v>
      </c>
      <c r="D71" s="13">
        <v>2240</v>
      </c>
    </row>
    <row r="72" spans="1:21" x14ac:dyDescent="0.25">
      <c r="C72" t="s">
        <v>31</v>
      </c>
      <c r="D72" s="13">
        <v>15.68</v>
      </c>
      <c r="O72" s="13">
        <v>2.88</v>
      </c>
      <c r="P72" s="13">
        <v>3</v>
      </c>
      <c r="Q72" s="13">
        <v>3</v>
      </c>
      <c r="R72" s="13">
        <v>3</v>
      </c>
      <c r="S72" s="13">
        <v>2.68</v>
      </c>
      <c r="T72" s="13">
        <v>1.1200000000000001</v>
      </c>
    </row>
    <row r="73" spans="1:21" x14ac:dyDescent="0.25">
      <c r="C73" t="s">
        <v>32</v>
      </c>
      <c r="D73" s="13">
        <v>4</v>
      </c>
      <c r="O73" s="13">
        <v>4</v>
      </c>
      <c r="P73" s="13">
        <v>4</v>
      </c>
      <c r="Q73" s="13">
        <v>4</v>
      </c>
      <c r="R73" s="13">
        <v>4</v>
      </c>
      <c r="S73" s="13">
        <v>4</v>
      </c>
      <c r="T73" s="13">
        <v>4</v>
      </c>
    </row>
    <row r="74" spans="1:21" x14ac:dyDescent="0.25">
      <c r="A74">
        <v>14040090000</v>
      </c>
      <c r="B74" t="s">
        <v>53</v>
      </c>
      <c r="C74" t="s">
        <v>27</v>
      </c>
      <c r="E74" s="13">
        <v>7</v>
      </c>
      <c r="F74" s="13">
        <v>7</v>
      </c>
      <c r="G74" s="13">
        <v>6</v>
      </c>
      <c r="H74" s="13">
        <v>5</v>
      </c>
      <c r="I74" s="13">
        <v>9</v>
      </c>
      <c r="J74" s="13">
        <v>12</v>
      </c>
      <c r="K74" s="13">
        <v>11</v>
      </c>
      <c r="L74" s="13">
        <v>8</v>
      </c>
      <c r="M74" s="13">
        <v>5</v>
      </c>
      <c r="N74" s="13">
        <v>2</v>
      </c>
      <c r="O74" s="13">
        <v>2</v>
      </c>
      <c r="P74" s="13">
        <v>2</v>
      </c>
      <c r="Q74" s="13">
        <v>4</v>
      </c>
      <c r="R74" s="13">
        <v>6</v>
      </c>
      <c r="S74" s="13">
        <v>4</v>
      </c>
      <c r="T74" s="13">
        <v>4</v>
      </c>
      <c r="U74" s="13">
        <v>9</v>
      </c>
    </row>
    <row r="75" spans="1:21" x14ac:dyDescent="0.25">
      <c r="C75" t="s">
        <v>28</v>
      </c>
      <c r="D75" s="13">
        <v>14</v>
      </c>
      <c r="E75" s="13">
        <v>2</v>
      </c>
      <c r="F75" s="13">
        <v>2</v>
      </c>
      <c r="H75" s="13">
        <v>1</v>
      </c>
      <c r="I75" s="13">
        <v>6</v>
      </c>
      <c r="J75" s="13">
        <v>3</v>
      </c>
    </row>
    <row r="76" spans="1:21" x14ac:dyDescent="0.25">
      <c r="C76" t="s">
        <v>29</v>
      </c>
      <c r="D76" s="13">
        <v>14</v>
      </c>
      <c r="K76" s="13">
        <v>1</v>
      </c>
      <c r="L76" s="13">
        <v>3</v>
      </c>
      <c r="M76" s="13">
        <v>3</v>
      </c>
      <c r="N76" s="13">
        <v>3</v>
      </c>
      <c r="S76" s="13">
        <v>2</v>
      </c>
      <c r="T76" s="13">
        <v>1</v>
      </c>
      <c r="U76" s="13">
        <v>1</v>
      </c>
    </row>
    <row r="77" spans="1:21" x14ac:dyDescent="0.25">
      <c r="C77" t="s">
        <v>30</v>
      </c>
      <c r="D77" s="13">
        <v>18025.642</v>
      </c>
      <c r="K77" s="13">
        <v>17.98</v>
      </c>
      <c r="L77" s="13">
        <v>17.760000000000002</v>
      </c>
      <c r="M77" s="13">
        <v>18.07</v>
      </c>
      <c r="N77" s="13">
        <v>18.22</v>
      </c>
      <c r="S77" s="13">
        <v>18.07</v>
      </c>
      <c r="T77" s="13">
        <v>18.07</v>
      </c>
      <c r="U77" s="13">
        <v>18.02</v>
      </c>
    </row>
    <row r="78" spans="1:21" x14ac:dyDescent="0.25">
      <c r="C78" t="s">
        <v>31</v>
      </c>
      <c r="D78" s="13">
        <v>252.35900000000001</v>
      </c>
      <c r="K78" s="13">
        <v>17.98</v>
      </c>
      <c r="L78" s="13">
        <v>53.28</v>
      </c>
      <c r="M78" s="13">
        <v>54.21</v>
      </c>
      <c r="N78" s="13">
        <v>54.658999999999999</v>
      </c>
      <c r="S78" s="13">
        <v>36.14</v>
      </c>
      <c r="T78" s="13">
        <v>18.07</v>
      </c>
      <c r="U78" s="13">
        <v>18.02</v>
      </c>
    </row>
    <row r="79" spans="1:21" x14ac:dyDescent="0.25">
      <c r="C79" t="s">
        <v>32</v>
      </c>
      <c r="D79" s="13">
        <v>1.357</v>
      </c>
      <c r="K79" s="13">
        <v>1.5</v>
      </c>
      <c r="L79" s="13">
        <v>1.5</v>
      </c>
      <c r="M79" s="13">
        <v>1.5</v>
      </c>
      <c r="N79" s="13">
        <v>1.5</v>
      </c>
      <c r="S79" s="13">
        <v>1</v>
      </c>
      <c r="T79" s="13">
        <v>1</v>
      </c>
      <c r="U79" s="13">
        <v>1</v>
      </c>
    </row>
    <row r="80" spans="1:21" x14ac:dyDescent="0.25">
      <c r="A80">
        <v>14010090000</v>
      </c>
      <c r="B80" t="s">
        <v>55</v>
      </c>
      <c r="C80" t="s">
        <v>27</v>
      </c>
      <c r="E80" s="13">
        <v>6</v>
      </c>
      <c r="F80" s="13">
        <v>6</v>
      </c>
      <c r="G80" s="13">
        <v>8</v>
      </c>
      <c r="H80" s="13">
        <v>6</v>
      </c>
      <c r="I80" s="13">
        <v>3</v>
      </c>
      <c r="J80" s="13">
        <v>3</v>
      </c>
      <c r="K80" s="13">
        <v>3</v>
      </c>
      <c r="L80" s="13">
        <v>3</v>
      </c>
      <c r="M80" s="13">
        <v>1</v>
      </c>
      <c r="N80" s="13">
        <v>3</v>
      </c>
      <c r="O80" s="13">
        <v>7</v>
      </c>
      <c r="P80" s="13">
        <v>8</v>
      </c>
      <c r="Q80" s="13">
        <v>8</v>
      </c>
      <c r="R80" s="13">
        <v>8</v>
      </c>
      <c r="S80" s="13">
        <v>8</v>
      </c>
      <c r="T80" s="13">
        <v>5</v>
      </c>
      <c r="U80" s="13">
        <v>2</v>
      </c>
    </row>
    <row r="81" spans="1:21" x14ac:dyDescent="0.25">
      <c r="C81" t="s">
        <v>28</v>
      </c>
      <c r="D81" s="13">
        <v>11</v>
      </c>
      <c r="G81" s="13">
        <v>2</v>
      </c>
      <c r="H81" s="13">
        <v>1</v>
      </c>
      <c r="N81" s="13">
        <v>3</v>
      </c>
      <c r="O81" s="13">
        <v>4</v>
      </c>
      <c r="P81" s="13">
        <v>1</v>
      </c>
    </row>
    <row r="82" spans="1:21" x14ac:dyDescent="0.25">
      <c r="C82" t="s">
        <v>29</v>
      </c>
      <c r="D82" s="13">
        <v>11</v>
      </c>
      <c r="M82" s="13">
        <v>2</v>
      </c>
      <c r="N82" s="13">
        <v>1</v>
      </c>
      <c r="T82" s="13">
        <v>4</v>
      </c>
      <c r="U82" s="13">
        <v>4</v>
      </c>
    </row>
    <row r="83" spans="1:21" x14ac:dyDescent="0.25">
      <c r="C83" t="s">
        <v>30</v>
      </c>
      <c r="D83" s="13">
        <v>2803.636</v>
      </c>
      <c r="M83" s="13">
        <v>2.74</v>
      </c>
      <c r="N83" s="13">
        <v>2.76</v>
      </c>
      <c r="T83" s="13">
        <v>2.84</v>
      </c>
      <c r="U83" s="13">
        <v>2.81</v>
      </c>
    </row>
    <row r="84" spans="1:21" x14ac:dyDescent="0.25">
      <c r="C84" t="s">
        <v>31</v>
      </c>
      <c r="D84" s="13">
        <v>30.84</v>
      </c>
      <c r="M84" s="13">
        <v>5.48</v>
      </c>
      <c r="N84" s="13">
        <v>2.76</v>
      </c>
      <c r="T84" s="13">
        <v>11.36</v>
      </c>
      <c r="U84" s="13">
        <v>11.24</v>
      </c>
    </row>
    <row r="85" spans="1:21" x14ac:dyDescent="0.25">
      <c r="C85" t="s">
        <v>32</v>
      </c>
      <c r="D85" s="13">
        <v>6.3570000000000002</v>
      </c>
      <c r="M85" s="13">
        <v>7</v>
      </c>
      <c r="N85" s="13">
        <v>8</v>
      </c>
      <c r="T85" s="13">
        <v>6</v>
      </c>
      <c r="U85" s="13">
        <v>6</v>
      </c>
    </row>
    <row r="86" spans="1:21" x14ac:dyDescent="0.25">
      <c r="A86">
        <v>14010110000</v>
      </c>
      <c r="B86" t="s">
        <v>56</v>
      </c>
      <c r="C86" t="s">
        <v>27</v>
      </c>
      <c r="J86" s="13">
        <v>3</v>
      </c>
      <c r="K86" s="13">
        <v>4</v>
      </c>
      <c r="L86" s="13">
        <v>4</v>
      </c>
      <c r="M86" s="13">
        <v>4</v>
      </c>
      <c r="N86" s="13">
        <v>4</v>
      </c>
      <c r="O86" s="13">
        <v>2</v>
      </c>
      <c r="P86" s="13">
        <v>0</v>
      </c>
    </row>
    <row r="87" spans="1:21" x14ac:dyDescent="0.25">
      <c r="C87" t="s">
        <v>28</v>
      </c>
      <c r="D87" s="13">
        <v>4</v>
      </c>
      <c r="J87" s="13">
        <v>3</v>
      </c>
      <c r="K87" s="13">
        <v>1</v>
      </c>
    </row>
    <row r="88" spans="1:21" x14ac:dyDescent="0.25">
      <c r="C88" t="s">
        <v>29</v>
      </c>
      <c r="D88" s="13">
        <v>4</v>
      </c>
      <c r="O88" s="13">
        <v>2</v>
      </c>
      <c r="P88" s="13">
        <v>2</v>
      </c>
    </row>
    <row r="89" spans="1:21" x14ac:dyDescent="0.25">
      <c r="C89" t="s">
        <v>30</v>
      </c>
      <c r="D89" s="13">
        <v>3175</v>
      </c>
      <c r="O89" s="13">
        <v>3.18</v>
      </c>
      <c r="P89" s="13">
        <v>3.17</v>
      </c>
    </row>
    <row r="90" spans="1:21" x14ac:dyDescent="0.25">
      <c r="C90" t="s">
        <v>31</v>
      </c>
      <c r="D90" s="13">
        <v>12.7</v>
      </c>
      <c r="O90" s="13">
        <v>6.36</v>
      </c>
      <c r="P90" s="13">
        <v>6.34</v>
      </c>
    </row>
    <row r="91" spans="1:21" x14ac:dyDescent="0.25">
      <c r="C91" t="s">
        <v>32</v>
      </c>
      <c r="D91" s="13">
        <v>2</v>
      </c>
      <c r="O91" s="13">
        <v>2</v>
      </c>
      <c r="P91" s="13">
        <v>2</v>
      </c>
    </row>
    <row r="92" spans="1:21" x14ac:dyDescent="0.25">
      <c r="A92">
        <v>15010050000</v>
      </c>
      <c r="B92" t="s">
        <v>57</v>
      </c>
      <c r="C92" t="s">
        <v>27</v>
      </c>
      <c r="E92" s="13">
        <v>3</v>
      </c>
      <c r="F92" s="13">
        <v>3</v>
      </c>
      <c r="G92" s="13">
        <v>3</v>
      </c>
      <c r="H92" s="13">
        <v>3</v>
      </c>
      <c r="I92" s="13">
        <v>3</v>
      </c>
      <c r="J92" s="13">
        <v>3</v>
      </c>
      <c r="K92" s="13">
        <v>3</v>
      </c>
      <c r="L92" s="13">
        <v>3</v>
      </c>
      <c r="M92" s="13">
        <v>3</v>
      </c>
      <c r="N92" s="13">
        <v>3</v>
      </c>
      <c r="O92" s="13">
        <v>3</v>
      </c>
      <c r="P92" s="13">
        <v>3</v>
      </c>
      <c r="Q92" s="13">
        <v>3</v>
      </c>
      <c r="R92" s="13">
        <v>3</v>
      </c>
      <c r="S92" s="13">
        <v>3</v>
      </c>
      <c r="T92" s="13">
        <v>3</v>
      </c>
      <c r="U92" s="13">
        <v>3</v>
      </c>
    </row>
    <row r="93" spans="1:21" x14ac:dyDescent="0.25">
      <c r="C93" t="s">
        <v>29</v>
      </c>
      <c r="D93" s="13">
        <v>3</v>
      </c>
      <c r="K93" s="13">
        <v>3</v>
      </c>
    </row>
    <row r="94" spans="1:21" x14ac:dyDescent="0.25">
      <c r="C94" t="s">
        <v>30</v>
      </c>
      <c r="D94" s="13">
        <v>3469.6660000000002</v>
      </c>
    </row>
    <row r="95" spans="1:21" x14ac:dyDescent="0.25">
      <c r="C95" t="s">
        <v>31</v>
      </c>
      <c r="D95" s="13">
        <v>10.409000000000001</v>
      </c>
      <c r="J95" s="13">
        <v>7.7690000000000001</v>
      </c>
      <c r="K95" s="13">
        <v>2.64</v>
      </c>
    </row>
    <row r="96" spans="1:21" x14ac:dyDescent="0.25">
      <c r="C96" t="s">
        <v>32</v>
      </c>
      <c r="D96" s="13">
        <v>2.5</v>
      </c>
      <c r="J96" s="13">
        <v>2.5</v>
      </c>
      <c r="K96" s="13">
        <v>2.5</v>
      </c>
    </row>
    <row r="97" spans="1:21" x14ac:dyDescent="0.25">
      <c r="A97">
        <v>14030230000</v>
      </c>
      <c r="B97" t="s">
        <v>59</v>
      </c>
      <c r="C97" t="s">
        <v>27</v>
      </c>
      <c r="E97" s="13">
        <v>3</v>
      </c>
      <c r="F97" s="13">
        <v>13</v>
      </c>
      <c r="G97" s="13">
        <v>17</v>
      </c>
      <c r="H97" s="13">
        <v>18</v>
      </c>
      <c r="I97" s="13">
        <v>18</v>
      </c>
      <c r="J97" s="13">
        <v>18</v>
      </c>
      <c r="K97" s="13">
        <v>10</v>
      </c>
      <c r="L97" s="13">
        <v>4</v>
      </c>
      <c r="M97" s="13">
        <v>0</v>
      </c>
      <c r="Q97" s="13">
        <v>3</v>
      </c>
      <c r="R97" s="13">
        <v>14</v>
      </c>
      <c r="S97" s="13">
        <v>25</v>
      </c>
      <c r="T97" s="13">
        <v>26</v>
      </c>
      <c r="U97" s="13">
        <v>26</v>
      </c>
    </row>
    <row r="98" spans="1:21" x14ac:dyDescent="0.25">
      <c r="C98" t="s">
        <v>28</v>
      </c>
      <c r="D98" s="13">
        <v>18</v>
      </c>
      <c r="E98" s="13">
        <v>3</v>
      </c>
      <c r="F98" s="13">
        <v>10</v>
      </c>
      <c r="G98" s="13">
        <v>4</v>
      </c>
      <c r="H98" s="13">
        <v>1</v>
      </c>
    </row>
    <row r="99" spans="1:21" x14ac:dyDescent="0.25">
      <c r="C99" t="s">
        <v>29</v>
      </c>
      <c r="D99" s="13">
        <v>18</v>
      </c>
      <c r="K99" s="13">
        <v>8</v>
      </c>
      <c r="L99" s="13">
        <v>6</v>
      </c>
      <c r="M99" s="13">
        <v>4</v>
      </c>
    </row>
    <row r="100" spans="1:21" x14ac:dyDescent="0.25">
      <c r="C100" t="s">
        <v>30</v>
      </c>
      <c r="D100" s="13">
        <v>17893.332999999999</v>
      </c>
      <c r="K100" s="13">
        <v>18.12</v>
      </c>
      <c r="L100" s="13">
        <v>17.760000000000002</v>
      </c>
      <c r="M100" s="13">
        <v>17.64</v>
      </c>
    </row>
    <row r="101" spans="1:21" x14ac:dyDescent="0.25">
      <c r="C101" t="s">
        <v>31</v>
      </c>
      <c r="D101" s="13">
        <v>322.08</v>
      </c>
      <c r="K101" s="13">
        <v>144.96</v>
      </c>
      <c r="L101" s="13">
        <v>106.56</v>
      </c>
      <c r="M101" s="13">
        <v>70.56</v>
      </c>
    </row>
    <row r="102" spans="1:21" x14ac:dyDescent="0.25">
      <c r="C102" t="s">
        <v>32</v>
      </c>
      <c r="D102" s="13">
        <v>2</v>
      </c>
      <c r="K102" s="13">
        <v>2</v>
      </c>
      <c r="L102" s="13">
        <v>2</v>
      </c>
      <c r="M102" s="13">
        <v>2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58"/>
  <sheetViews>
    <sheetView workbookViewId="0">
      <selection activeCell="A7" sqref="A7:U7"/>
    </sheetView>
  </sheetViews>
  <sheetFormatPr baseColWidth="10" defaultRowHeight="15" x14ac:dyDescent="0.25"/>
  <cols>
    <col min="1" max="1" width="15.85546875" bestFit="1" customWidth="1"/>
    <col min="2" max="2" width="16.140625" bestFit="1" customWidth="1"/>
    <col min="3" max="3" width="20.85546875" bestFit="1" customWidth="1"/>
    <col min="4" max="4" width="11.42578125" style="13"/>
    <col min="5" max="9" width="6.5703125" style="13" bestFit="1" customWidth="1"/>
    <col min="10" max="20" width="8.140625" style="13" bestFit="1" customWidth="1"/>
    <col min="21" max="21" width="6.5703125" style="13" bestFit="1" customWidth="1"/>
  </cols>
  <sheetData>
    <row r="1" spans="1:21" x14ac:dyDescent="0.25">
      <c r="A1" t="s">
        <v>0</v>
      </c>
      <c r="B1" s="1">
        <f ca="1">NOW()</f>
        <v>46098.600496180552</v>
      </c>
    </row>
    <row r="3" spans="1:21" x14ac:dyDescent="0.25">
      <c r="A3" s="2" t="s">
        <v>1</v>
      </c>
      <c r="B3" s="20" t="s">
        <v>2</v>
      </c>
      <c r="C3" s="3" t="s">
        <v>60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66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12010010000</v>
      </c>
      <c r="B12" t="s">
        <v>33</v>
      </c>
      <c r="C12" t="s">
        <v>27</v>
      </c>
      <c r="E12" s="13">
        <v>230</v>
      </c>
      <c r="F12" s="13">
        <v>230</v>
      </c>
      <c r="G12" s="13">
        <v>230</v>
      </c>
      <c r="H12" s="13">
        <v>230</v>
      </c>
      <c r="I12" s="13">
        <v>230</v>
      </c>
      <c r="J12" s="13">
        <v>230</v>
      </c>
      <c r="K12" s="13">
        <v>230</v>
      </c>
      <c r="L12" s="13">
        <v>230</v>
      </c>
      <c r="M12" s="13">
        <v>230</v>
      </c>
      <c r="N12" s="13">
        <v>230</v>
      </c>
      <c r="O12" s="13">
        <v>230</v>
      </c>
      <c r="P12" s="13">
        <v>230</v>
      </c>
      <c r="Q12" s="13">
        <v>230</v>
      </c>
      <c r="R12" s="13">
        <v>230</v>
      </c>
      <c r="S12" s="13">
        <v>230</v>
      </c>
      <c r="T12" s="13">
        <v>230</v>
      </c>
      <c r="U12" s="13">
        <v>230</v>
      </c>
    </row>
    <row r="13" spans="1:21" x14ac:dyDescent="0.25">
      <c r="C13" t="s">
        <v>29</v>
      </c>
      <c r="D13" s="13">
        <v>230</v>
      </c>
      <c r="U13" s="13">
        <v>230</v>
      </c>
    </row>
    <row r="14" spans="1:21" x14ac:dyDescent="0.25">
      <c r="C14" t="s">
        <v>30</v>
      </c>
      <c r="D14" s="13">
        <v>56008.695</v>
      </c>
    </row>
    <row r="15" spans="1:21" x14ac:dyDescent="0.25">
      <c r="C15" t="s">
        <v>31</v>
      </c>
      <c r="D15" s="13">
        <v>12882</v>
      </c>
      <c r="J15" s="13">
        <v>1100</v>
      </c>
      <c r="K15" s="13">
        <v>1082</v>
      </c>
      <c r="L15" s="13">
        <v>1100</v>
      </c>
      <c r="M15" s="13">
        <v>1085</v>
      </c>
      <c r="N15" s="13">
        <v>1150</v>
      </c>
      <c r="O15" s="13">
        <v>1100</v>
      </c>
      <c r="P15" s="13">
        <v>1050</v>
      </c>
      <c r="Q15" s="13">
        <v>1080</v>
      </c>
      <c r="R15" s="13">
        <v>1020</v>
      </c>
      <c r="S15" s="13">
        <v>1015</v>
      </c>
      <c r="T15" s="13">
        <v>1120</v>
      </c>
      <c r="U15" s="13">
        <v>980</v>
      </c>
    </row>
    <row r="16" spans="1:21" x14ac:dyDescent="0.25">
      <c r="C16" t="s">
        <v>32</v>
      </c>
      <c r="D16" s="13">
        <v>0.128</v>
      </c>
      <c r="J16" s="13">
        <v>0.15</v>
      </c>
      <c r="K16" s="13">
        <v>0.13</v>
      </c>
      <c r="L16" s="13">
        <v>0.13</v>
      </c>
      <c r="M16" s="13">
        <v>0.13</v>
      </c>
      <c r="N16" s="13">
        <v>0.13</v>
      </c>
      <c r="O16" s="13">
        <v>0.13</v>
      </c>
      <c r="P16" s="13">
        <v>0.12</v>
      </c>
      <c r="Q16" s="13">
        <v>0.12</v>
      </c>
      <c r="R16" s="13">
        <v>0.12</v>
      </c>
      <c r="S16" s="13">
        <v>0.12</v>
      </c>
      <c r="T16" s="13">
        <v>0.13</v>
      </c>
      <c r="U16" s="13">
        <v>0.13</v>
      </c>
    </row>
    <row r="17" spans="1:21" x14ac:dyDescent="0.25">
      <c r="A17">
        <v>14010020000</v>
      </c>
      <c r="B17" t="s">
        <v>35</v>
      </c>
      <c r="C17" t="s">
        <v>27</v>
      </c>
      <c r="H17" s="13">
        <v>30</v>
      </c>
      <c r="I17" s="13">
        <v>50</v>
      </c>
      <c r="J17" s="13">
        <v>50</v>
      </c>
      <c r="K17" s="13">
        <v>50</v>
      </c>
      <c r="L17" s="13">
        <v>50</v>
      </c>
      <c r="M17" s="13">
        <v>20</v>
      </c>
      <c r="N17" s="13">
        <v>0</v>
      </c>
    </row>
    <row r="18" spans="1:21" x14ac:dyDescent="0.25">
      <c r="C18" t="s">
        <v>28</v>
      </c>
      <c r="D18" s="13">
        <v>50</v>
      </c>
      <c r="H18" s="13">
        <v>30</v>
      </c>
      <c r="I18" s="13">
        <v>20</v>
      </c>
    </row>
    <row r="19" spans="1:21" x14ac:dyDescent="0.25">
      <c r="C19" t="s">
        <v>29</v>
      </c>
      <c r="D19" s="13">
        <v>50</v>
      </c>
      <c r="M19" s="13">
        <v>30</v>
      </c>
      <c r="N19" s="13">
        <v>20</v>
      </c>
    </row>
    <row r="20" spans="1:21" x14ac:dyDescent="0.25">
      <c r="C20" t="s">
        <v>30</v>
      </c>
      <c r="D20" s="13">
        <v>12600</v>
      </c>
      <c r="M20" s="13">
        <v>12.6</v>
      </c>
      <c r="N20" s="13">
        <v>12.6</v>
      </c>
    </row>
    <row r="21" spans="1:21" x14ac:dyDescent="0.25">
      <c r="C21" t="s">
        <v>31</v>
      </c>
      <c r="D21" s="13">
        <v>630</v>
      </c>
      <c r="M21" s="13">
        <v>378</v>
      </c>
      <c r="N21" s="13">
        <v>252</v>
      </c>
    </row>
    <row r="22" spans="1:21" x14ac:dyDescent="0.25">
      <c r="C22" t="s">
        <v>32</v>
      </c>
      <c r="D22" s="13">
        <v>1.9</v>
      </c>
      <c r="M22" s="13">
        <v>1.9</v>
      </c>
      <c r="N22" s="13">
        <v>1.9</v>
      </c>
    </row>
    <row r="23" spans="1:21" x14ac:dyDescent="0.25">
      <c r="A23">
        <v>13010220000</v>
      </c>
      <c r="B23" t="s">
        <v>47</v>
      </c>
      <c r="C23" t="s">
        <v>27</v>
      </c>
      <c r="E23" s="13">
        <v>2</v>
      </c>
      <c r="F23" s="13">
        <v>2</v>
      </c>
      <c r="G23" s="13">
        <v>2</v>
      </c>
      <c r="H23" s="13">
        <v>2</v>
      </c>
      <c r="I23" s="13">
        <v>2</v>
      </c>
      <c r="J23" s="13">
        <v>2</v>
      </c>
      <c r="K23" s="13">
        <v>2</v>
      </c>
      <c r="L23" s="13">
        <v>2</v>
      </c>
      <c r="M23" s="13">
        <v>2</v>
      </c>
      <c r="N23" s="13">
        <v>2</v>
      </c>
      <c r="O23" s="13">
        <v>2</v>
      </c>
      <c r="P23" s="13">
        <v>2</v>
      </c>
      <c r="Q23" s="13">
        <v>2</v>
      </c>
      <c r="R23" s="13">
        <v>2</v>
      </c>
      <c r="S23" s="13">
        <v>2</v>
      </c>
      <c r="T23" s="13">
        <v>2</v>
      </c>
      <c r="U23" s="13">
        <v>2</v>
      </c>
    </row>
    <row r="24" spans="1:21" x14ac:dyDescent="0.25">
      <c r="C24" t="s">
        <v>29</v>
      </c>
      <c r="D24" s="13">
        <v>2</v>
      </c>
      <c r="L24" s="13">
        <v>2</v>
      </c>
    </row>
    <row r="25" spans="1:21" x14ac:dyDescent="0.25">
      <c r="C25" t="s">
        <v>30</v>
      </c>
      <c r="D25" s="13">
        <v>10900</v>
      </c>
    </row>
    <row r="26" spans="1:21" x14ac:dyDescent="0.25">
      <c r="C26" t="s">
        <v>31</v>
      </c>
      <c r="D26" s="13">
        <v>21.8</v>
      </c>
      <c r="L26" s="13">
        <v>21.8</v>
      </c>
    </row>
    <row r="27" spans="1:21" x14ac:dyDescent="0.25">
      <c r="C27" t="s">
        <v>32</v>
      </c>
      <c r="D27" s="13">
        <v>2.2999999999999998</v>
      </c>
      <c r="L27" s="13">
        <v>2.2999999999999998</v>
      </c>
    </row>
    <row r="28" spans="1:21" x14ac:dyDescent="0.25">
      <c r="A28">
        <v>13010250000</v>
      </c>
      <c r="B28" t="s">
        <v>48</v>
      </c>
      <c r="C28" t="s">
        <v>27</v>
      </c>
      <c r="E28" s="13">
        <v>5</v>
      </c>
      <c r="F28" s="13">
        <v>5</v>
      </c>
      <c r="G28" s="13">
        <v>5</v>
      </c>
      <c r="H28" s="13">
        <v>5</v>
      </c>
      <c r="I28" s="13">
        <v>5</v>
      </c>
      <c r="J28" s="13">
        <v>5</v>
      </c>
      <c r="K28" s="13">
        <v>5</v>
      </c>
      <c r="L28" s="13">
        <v>5</v>
      </c>
      <c r="M28" s="13">
        <v>5</v>
      </c>
      <c r="N28" s="13">
        <v>5</v>
      </c>
      <c r="O28" s="13">
        <v>5</v>
      </c>
      <c r="P28" s="13">
        <v>5</v>
      </c>
      <c r="Q28" s="13">
        <v>5</v>
      </c>
      <c r="R28" s="13">
        <v>5</v>
      </c>
      <c r="S28" s="13">
        <v>5</v>
      </c>
      <c r="T28" s="13">
        <v>5</v>
      </c>
      <c r="U28" s="13">
        <v>5</v>
      </c>
    </row>
    <row r="29" spans="1:21" x14ac:dyDescent="0.25">
      <c r="C29" t="s">
        <v>29</v>
      </c>
      <c r="D29" s="13">
        <v>5</v>
      </c>
      <c r="L29" s="13">
        <v>5</v>
      </c>
    </row>
    <row r="30" spans="1:21" x14ac:dyDescent="0.25">
      <c r="C30" t="s">
        <v>30</v>
      </c>
      <c r="D30" s="13">
        <v>4080</v>
      </c>
    </row>
    <row r="31" spans="1:21" x14ac:dyDescent="0.25">
      <c r="C31" t="s">
        <v>31</v>
      </c>
      <c r="D31" s="13">
        <v>20.399999999999999</v>
      </c>
      <c r="L31" s="13">
        <v>20.399999999999999</v>
      </c>
    </row>
    <row r="32" spans="1:21" x14ac:dyDescent="0.25">
      <c r="C32" t="s">
        <v>32</v>
      </c>
      <c r="D32" s="13">
        <v>3.8</v>
      </c>
      <c r="L32" s="13">
        <v>3.8</v>
      </c>
    </row>
    <row r="33" spans="1:21" x14ac:dyDescent="0.25">
      <c r="A33">
        <v>13010300000</v>
      </c>
      <c r="B33" t="s">
        <v>51</v>
      </c>
      <c r="C33" t="s">
        <v>27</v>
      </c>
      <c r="E33" s="13">
        <v>1</v>
      </c>
      <c r="F33" s="13">
        <v>1</v>
      </c>
      <c r="G33" s="13">
        <v>1</v>
      </c>
      <c r="H33" s="13">
        <v>1</v>
      </c>
      <c r="I33" s="13">
        <v>1</v>
      </c>
      <c r="J33" s="13">
        <v>1</v>
      </c>
      <c r="K33" s="13">
        <v>1</v>
      </c>
      <c r="L33" s="13">
        <v>1</v>
      </c>
      <c r="M33" s="13">
        <v>1</v>
      </c>
      <c r="N33" s="13">
        <v>1</v>
      </c>
      <c r="O33" s="13">
        <v>1</v>
      </c>
      <c r="P33" s="13">
        <v>1</v>
      </c>
      <c r="Q33" s="13">
        <v>1</v>
      </c>
      <c r="R33" s="13">
        <v>1</v>
      </c>
      <c r="S33" s="13">
        <v>1</v>
      </c>
      <c r="T33" s="13">
        <v>1</v>
      </c>
      <c r="U33" s="13">
        <v>1</v>
      </c>
    </row>
    <row r="34" spans="1:21" x14ac:dyDescent="0.25">
      <c r="C34" t="s">
        <v>29</v>
      </c>
      <c r="D34" s="13">
        <v>1</v>
      </c>
      <c r="L34" s="13">
        <v>1</v>
      </c>
    </row>
    <row r="35" spans="1:21" x14ac:dyDescent="0.25">
      <c r="C35" t="s">
        <v>30</v>
      </c>
      <c r="D35" s="13">
        <v>5100</v>
      </c>
    </row>
    <row r="36" spans="1:21" x14ac:dyDescent="0.25">
      <c r="C36" t="s">
        <v>31</v>
      </c>
      <c r="D36" s="13">
        <v>5.0999999999999996</v>
      </c>
      <c r="L36" s="13">
        <v>5.0999999999999996</v>
      </c>
    </row>
    <row r="37" spans="1:21" x14ac:dyDescent="0.25">
      <c r="C37" t="s">
        <v>32</v>
      </c>
      <c r="D37" s="13">
        <v>3</v>
      </c>
      <c r="L37" s="13">
        <v>3</v>
      </c>
    </row>
    <row r="38" spans="1:21" x14ac:dyDescent="0.25">
      <c r="A38">
        <v>13010320000</v>
      </c>
      <c r="B38" t="s">
        <v>52</v>
      </c>
      <c r="C38" t="s">
        <v>27</v>
      </c>
      <c r="E38" s="13">
        <v>1</v>
      </c>
      <c r="F38" s="13">
        <v>1</v>
      </c>
      <c r="G38" s="13">
        <v>1</v>
      </c>
      <c r="H38" s="13">
        <v>1</v>
      </c>
      <c r="I38" s="13">
        <v>1</v>
      </c>
      <c r="J38" s="13">
        <v>1</v>
      </c>
      <c r="K38" s="13">
        <v>1</v>
      </c>
      <c r="L38" s="13">
        <v>1</v>
      </c>
      <c r="M38" s="13">
        <v>1</v>
      </c>
      <c r="N38" s="13">
        <v>1</v>
      </c>
      <c r="O38" s="13">
        <v>1</v>
      </c>
      <c r="P38" s="13">
        <v>1</v>
      </c>
      <c r="Q38" s="13">
        <v>1</v>
      </c>
      <c r="R38" s="13">
        <v>1</v>
      </c>
      <c r="S38" s="13">
        <v>1</v>
      </c>
      <c r="T38" s="13">
        <v>1</v>
      </c>
      <c r="U38" s="13">
        <v>1</v>
      </c>
    </row>
    <row r="39" spans="1:21" x14ac:dyDescent="0.25">
      <c r="C39" t="s">
        <v>29</v>
      </c>
      <c r="D39" s="13">
        <v>1</v>
      </c>
      <c r="M39" s="13">
        <v>1</v>
      </c>
    </row>
    <row r="40" spans="1:21" x14ac:dyDescent="0.25">
      <c r="C40" t="s">
        <v>30</v>
      </c>
      <c r="D40" s="13">
        <v>6000</v>
      </c>
    </row>
    <row r="41" spans="1:21" x14ac:dyDescent="0.25">
      <c r="C41" t="s">
        <v>31</v>
      </c>
      <c r="D41" s="13">
        <v>6</v>
      </c>
      <c r="M41" s="13">
        <v>6</v>
      </c>
    </row>
    <row r="42" spans="1:21" x14ac:dyDescent="0.25">
      <c r="C42" t="s">
        <v>32</v>
      </c>
      <c r="D42" s="13">
        <v>4</v>
      </c>
      <c r="M42" s="13">
        <v>4</v>
      </c>
    </row>
    <row r="43" spans="1:21" x14ac:dyDescent="0.25">
      <c r="A43">
        <v>13010340000</v>
      </c>
      <c r="B43" t="s">
        <v>54</v>
      </c>
      <c r="C43" t="s">
        <v>27</v>
      </c>
      <c r="E43" s="13">
        <v>1</v>
      </c>
      <c r="F43" s="13">
        <v>1</v>
      </c>
      <c r="G43" s="13">
        <v>1</v>
      </c>
      <c r="H43" s="13">
        <v>1</v>
      </c>
      <c r="I43" s="13">
        <v>1</v>
      </c>
      <c r="J43" s="13">
        <v>1</v>
      </c>
      <c r="K43" s="13">
        <v>1</v>
      </c>
      <c r="L43" s="13">
        <v>1</v>
      </c>
      <c r="M43" s="13">
        <v>1</v>
      </c>
      <c r="N43" s="13">
        <v>1</v>
      </c>
      <c r="O43" s="13">
        <v>1</v>
      </c>
      <c r="P43" s="13">
        <v>1</v>
      </c>
      <c r="Q43" s="13">
        <v>1</v>
      </c>
      <c r="R43" s="13">
        <v>1</v>
      </c>
      <c r="S43" s="13">
        <v>1</v>
      </c>
      <c r="T43" s="13">
        <v>1</v>
      </c>
      <c r="U43" s="13">
        <v>1</v>
      </c>
    </row>
    <row r="44" spans="1:21" x14ac:dyDescent="0.25">
      <c r="C44" t="s">
        <v>29</v>
      </c>
      <c r="D44" s="13">
        <v>1</v>
      </c>
      <c r="L44" s="13">
        <v>1</v>
      </c>
    </row>
    <row r="45" spans="1:21" x14ac:dyDescent="0.25">
      <c r="C45" t="s">
        <v>30</v>
      </c>
      <c r="D45" s="13">
        <v>5220</v>
      </c>
    </row>
    <row r="46" spans="1:21" x14ac:dyDescent="0.25">
      <c r="C46" t="s">
        <v>31</v>
      </c>
      <c r="D46" s="13">
        <v>5.22</v>
      </c>
      <c r="L46" s="13">
        <v>5.22</v>
      </c>
    </row>
    <row r="47" spans="1:21" x14ac:dyDescent="0.25">
      <c r="C47" t="s">
        <v>32</v>
      </c>
      <c r="D47" s="13">
        <v>3.1</v>
      </c>
      <c r="L47" s="13">
        <v>3.1</v>
      </c>
    </row>
    <row r="48" spans="1:21" x14ac:dyDescent="0.25">
      <c r="A48">
        <v>14010110000</v>
      </c>
      <c r="B48" t="s">
        <v>56</v>
      </c>
      <c r="C48" t="s">
        <v>27</v>
      </c>
      <c r="P48" s="13">
        <v>10</v>
      </c>
      <c r="Q48" s="13">
        <v>10</v>
      </c>
      <c r="R48" s="13">
        <v>10</v>
      </c>
      <c r="S48" s="13">
        <v>10</v>
      </c>
      <c r="T48" s="13">
        <v>0</v>
      </c>
    </row>
    <row r="49" spans="1:21" x14ac:dyDescent="0.25">
      <c r="C49" t="s">
        <v>28</v>
      </c>
      <c r="D49" s="13">
        <v>10</v>
      </c>
      <c r="P49" s="13">
        <v>10</v>
      </c>
    </row>
    <row r="50" spans="1:21" x14ac:dyDescent="0.25">
      <c r="C50" t="s">
        <v>29</v>
      </c>
      <c r="D50" s="13">
        <v>10</v>
      </c>
      <c r="T50" s="13">
        <v>10</v>
      </c>
    </row>
    <row r="51" spans="1:21" x14ac:dyDescent="0.25">
      <c r="C51" t="s">
        <v>30</v>
      </c>
      <c r="D51" s="13">
        <v>4500</v>
      </c>
      <c r="T51" s="13">
        <v>4.5</v>
      </c>
    </row>
    <row r="52" spans="1:21" x14ac:dyDescent="0.25">
      <c r="C52" t="s">
        <v>31</v>
      </c>
      <c r="D52" s="13">
        <v>45</v>
      </c>
      <c r="T52" s="13">
        <v>45</v>
      </c>
    </row>
    <row r="53" spans="1:21" x14ac:dyDescent="0.25">
      <c r="C53" t="s">
        <v>32</v>
      </c>
      <c r="D53" s="13">
        <v>2</v>
      </c>
      <c r="T53" s="13">
        <v>2</v>
      </c>
    </row>
    <row r="54" spans="1:21" x14ac:dyDescent="0.25">
      <c r="A54">
        <v>13020120000</v>
      </c>
      <c r="B54" t="s">
        <v>58</v>
      </c>
      <c r="C54" t="s">
        <v>27</v>
      </c>
      <c r="E54" s="13">
        <v>98</v>
      </c>
      <c r="F54" s="13">
        <v>98</v>
      </c>
      <c r="G54" s="13">
        <v>98</v>
      </c>
      <c r="H54" s="13">
        <v>98</v>
      </c>
      <c r="I54" s="13">
        <v>98</v>
      </c>
      <c r="J54" s="13">
        <v>98</v>
      </c>
      <c r="K54" s="13">
        <v>98</v>
      </c>
      <c r="L54" s="13">
        <v>98</v>
      </c>
      <c r="M54" s="13">
        <v>98</v>
      </c>
      <c r="N54" s="13">
        <v>98</v>
      </c>
      <c r="O54" s="13">
        <v>98</v>
      </c>
      <c r="P54" s="13">
        <v>98</v>
      </c>
      <c r="Q54" s="13">
        <v>98</v>
      </c>
      <c r="R54" s="13">
        <v>98</v>
      </c>
      <c r="S54" s="13">
        <v>98</v>
      </c>
      <c r="T54" s="13">
        <v>98</v>
      </c>
      <c r="U54" s="13">
        <v>98</v>
      </c>
    </row>
    <row r="55" spans="1:21" x14ac:dyDescent="0.25">
      <c r="C55" t="s">
        <v>29</v>
      </c>
      <c r="D55" s="13">
        <v>98</v>
      </c>
      <c r="L55" s="13">
        <v>98</v>
      </c>
    </row>
    <row r="56" spans="1:21" x14ac:dyDescent="0.25">
      <c r="C56" t="s">
        <v>30</v>
      </c>
      <c r="D56" s="13">
        <v>9100</v>
      </c>
    </row>
    <row r="57" spans="1:21" x14ac:dyDescent="0.25">
      <c r="C57" t="s">
        <v>31</v>
      </c>
      <c r="D57" s="13">
        <v>891.8</v>
      </c>
      <c r="L57" s="13">
        <v>891.8</v>
      </c>
    </row>
    <row r="58" spans="1:21" x14ac:dyDescent="0.25">
      <c r="C58" t="s">
        <v>32</v>
      </c>
      <c r="D58" s="13">
        <v>3.5</v>
      </c>
      <c r="L58" s="13">
        <v>3.5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82"/>
  <sheetViews>
    <sheetView workbookViewId="0">
      <selection activeCell="B1" sqref="B1:B2"/>
    </sheetView>
  </sheetViews>
  <sheetFormatPr baseColWidth="10" defaultRowHeight="15" x14ac:dyDescent="0.25"/>
  <cols>
    <col min="1" max="1" width="0.140625" customWidth="1"/>
    <col min="2" max="2" width="32.140625" bestFit="1" customWidth="1"/>
    <col min="3" max="3" width="20.85546875" bestFit="1" customWidth="1"/>
    <col min="4" max="4" width="11.42578125" style="13"/>
    <col min="5" max="10" width="6.5703125" style="13" bestFit="1" customWidth="1"/>
    <col min="11" max="11" width="8.140625" style="13" bestFit="1" customWidth="1"/>
    <col min="12" max="12" width="6.5703125" style="13" bestFit="1" customWidth="1"/>
    <col min="13" max="13" width="8.140625" style="13" bestFit="1" customWidth="1"/>
    <col min="14" max="14" width="6.5703125" style="13" bestFit="1" customWidth="1"/>
    <col min="15" max="15" width="8.140625" style="13" bestFit="1" customWidth="1"/>
    <col min="16" max="16" width="6.5703125" style="13" bestFit="1" customWidth="1"/>
    <col min="17" max="20" width="8.140625" style="13" bestFit="1" customWidth="1"/>
    <col min="21" max="21" width="6.5703125" style="13" bestFit="1" customWidth="1"/>
  </cols>
  <sheetData>
    <row r="1" spans="1:21" x14ac:dyDescent="0.25">
      <c r="A1" s="2" t="s">
        <v>1</v>
      </c>
      <c r="B1" s="20" t="s">
        <v>2</v>
      </c>
      <c r="C1" s="3" t="s">
        <v>60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x14ac:dyDescent="0.25">
      <c r="A2" s="5" t="s">
        <v>3</v>
      </c>
      <c r="B2" s="21" t="s">
        <v>4</v>
      </c>
      <c r="C2" s="6" t="s">
        <v>67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75" x14ac:dyDescent="0.25">
      <c r="A3" s="7"/>
      <c r="B3" s="7"/>
      <c r="C3" s="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15.75" x14ac:dyDescent="0.25">
      <c r="A4" s="22" t="s">
        <v>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4"/>
    </row>
    <row r="5" spans="1:21" ht="15.75" x14ac:dyDescent="0.25">
      <c r="A5" s="25" t="s">
        <v>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7"/>
    </row>
    <row r="6" spans="1:21" ht="15.75" x14ac:dyDescent="0.25">
      <c r="A6" s="28" t="s">
        <v>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15.75" x14ac:dyDescent="0.25">
      <c r="A7" s="8"/>
      <c r="B7" s="9"/>
      <c r="C7" s="9"/>
      <c r="D7" s="16"/>
      <c r="E7" s="16"/>
      <c r="F7" s="16"/>
      <c r="G7" s="16"/>
      <c r="H7" s="16"/>
      <c r="I7" s="16"/>
      <c r="J7" s="31" t="s">
        <v>24</v>
      </c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5.75" x14ac:dyDescent="0.25">
      <c r="A8" s="10"/>
      <c r="B8" s="10"/>
      <c r="C8" s="10"/>
      <c r="D8" s="17"/>
      <c r="E8" s="34" t="s">
        <v>25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17"/>
      <c r="R8" s="17"/>
      <c r="S8" s="17"/>
      <c r="T8" s="17"/>
      <c r="U8" s="17"/>
    </row>
    <row r="9" spans="1:21" x14ac:dyDescent="0.25">
      <c r="A9" s="11" t="s">
        <v>8</v>
      </c>
      <c r="B9" s="12" t="s">
        <v>9</v>
      </c>
      <c r="C9" s="12" t="s">
        <v>10</v>
      </c>
      <c r="D9" s="18" t="s">
        <v>11</v>
      </c>
      <c r="E9" s="18" t="s">
        <v>12</v>
      </c>
      <c r="F9" s="18" t="s">
        <v>13</v>
      </c>
      <c r="G9" s="18" t="s">
        <v>14</v>
      </c>
      <c r="H9" s="18" t="s">
        <v>15</v>
      </c>
      <c r="I9" s="18" t="s">
        <v>16</v>
      </c>
      <c r="J9" s="18" t="s">
        <v>17</v>
      </c>
      <c r="K9" s="18" t="s">
        <v>18</v>
      </c>
      <c r="L9" s="18" t="s">
        <v>19</v>
      </c>
      <c r="M9" s="18" t="s">
        <v>20</v>
      </c>
      <c r="N9" s="18" t="s">
        <v>21</v>
      </c>
      <c r="O9" s="18" t="s">
        <v>22</v>
      </c>
      <c r="P9" s="18" t="s">
        <v>23</v>
      </c>
      <c r="Q9" s="18" t="s">
        <v>12</v>
      </c>
      <c r="R9" s="18" t="s">
        <v>13</v>
      </c>
      <c r="S9" s="18" t="s">
        <v>14</v>
      </c>
      <c r="T9" s="18" t="s">
        <v>15</v>
      </c>
      <c r="U9" s="19" t="s">
        <v>16</v>
      </c>
    </row>
    <row r="10" spans="1:21" x14ac:dyDescent="0.25">
      <c r="A10">
        <v>12010010000</v>
      </c>
      <c r="B10" t="s">
        <v>33</v>
      </c>
      <c r="C10" t="s">
        <v>27</v>
      </c>
      <c r="E10" s="13">
        <v>300</v>
      </c>
      <c r="F10" s="13">
        <v>300</v>
      </c>
      <c r="G10" s="13">
        <v>300</v>
      </c>
      <c r="H10" s="13">
        <v>300</v>
      </c>
      <c r="I10" s="13">
        <v>300</v>
      </c>
      <c r="J10" s="13">
        <v>300</v>
      </c>
      <c r="K10" s="13">
        <v>300</v>
      </c>
      <c r="L10" s="13">
        <v>300</v>
      </c>
      <c r="M10" s="13">
        <v>300</v>
      </c>
      <c r="N10" s="13">
        <v>300</v>
      </c>
      <c r="O10" s="13">
        <v>300</v>
      </c>
      <c r="P10" s="13">
        <v>300</v>
      </c>
      <c r="Q10" s="13">
        <v>300</v>
      </c>
      <c r="R10" s="13">
        <v>300</v>
      </c>
      <c r="S10" s="13">
        <v>300</v>
      </c>
      <c r="T10" s="13">
        <v>300</v>
      </c>
      <c r="U10" s="13">
        <v>300</v>
      </c>
    </row>
    <row r="11" spans="1:21" x14ac:dyDescent="0.25">
      <c r="C11" t="s">
        <v>28</v>
      </c>
      <c r="D11" s="13">
        <v>5</v>
      </c>
      <c r="K11" s="13">
        <v>5</v>
      </c>
    </row>
    <row r="12" spans="1:21" x14ac:dyDescent="0.25">
      <c r="C12" t="s">
        <v>29</v>
      </c>
      <c r="D12" s="13">
        <v>300</v>
      </c>
      <c r="U12" s="13">
        <v>300</v>
      </c>
    </row>
    <row r="13" spans="1:21" x14ac:dyDescent="0.25">
      <c r="C13" t="s">
        <v>30</v>
      </c>
      <c r="D13" s="13">
        <v>41482.332999999999</v>
      </c>
    </row>
    <row r="14" spans="1:21" x14ac:dyDescent="0.25">
      <c r="C14" t="s">
        <v>31</v>
      </c>
      <c r="D14" s="13">
        <v>12444.7</v>
      </c>
      <c r="J14" s="13">
        <v>982.8</v>
      </c>
      <c r="K14" s="13">
        <v>1124.8</v>
      </c>
      <c r="L14" s="13">
        <v>984.2</v>
      </c>
      <c r="M14" s="13">
        <v>1123.2</v>
      </c>
      <c r="N14" s="13">
        <v>980</v>
      </c>
      <c r="O14" s="13">
        <v>1050</v>
      </c>
      <c r="P14" s="13">
        <v>975.8</v>
      </c>
      <c r="Q14" s="13">
        <v>1044</v>
      </c>
      <c r="R14" s="13">
        <v>1045.75</v>
      </c>
      <c r="S14" s="13">
        <v>1044.75</v>
      </c>
      <c r="T14" s="13">
        <v>1113.5999999999999</v>
      </c>
      <c r="U14" s="13">
        <v>975.8</v>
      </c>
    </row>
    <row r="15" spans="1:21" x14ac:dyDescent="0.25">
      <c r="C15" t="s">
        <v>32</v>
      </c>
      <c r="D15" s="13">
        <v>0.11</v>
      </c>
      <c r="J15" s="13">
        <v>0.11</v>
      </c>
      <c r="K15" s="13">
        <v>0.11</v>
      </c>
      <c r="L15" s="13">
        <v>0.11</v>
      </c>
      <c r="M15" s="13">
        <v>0.11</v>
      </c>
      <c r="N15" s="13">
        <v>0.11</v>
      </c>
      <c r="O15" s="13">
        <v>0.11</v>
      </c>
      <c r="P15" s="13">
        <v>0.11</v>
      </c>
      <c r="Q15" s="13">
        <v>0.11</v>
      </c>
      <c r="R15" s="13">
        <v>0.11</v>
      </c>
      <c r="S15" s="13">
        <v>0.11</v>
      </c>
      <c r="T15" s="13">
        <v>0.11</v>
      </c>
      <c r="U15" s="13">
        <v>0.11</v>
      </c>
    </row>
    <row r="16" spans="1:21" x14ac:dyDescent="0.25">
      <c r="A16">
        <v>14050010000</v>
      </c>
      <c r="B16" t="s">
        <v>36</v>
      </c>
      <c r="C16" t="s">
        <v>27</v>
      </c>
      <c r="J16" s="13">
        <v>15</v>
      </c>
      <c r="K16" s="13">
        <v>20</v>
      </c>
      <c r="L16" s="13">
        <v>20</v>
      </c>
      <c r="M16" s="13">
        <v>20</v>
      </c>
      <c r="N16" s="13">
        <v>20</v>
      </c>
      <c r="O16" s="13">
        <v>10</v>
      </c>
      <c r="P16" s="13">
        <v>0</v>
      </c>
    </row>
    <row r="17" spans="1:21" x14ac:dyDescent="0.25">
      <c r="C17" t="s">
        <v>28</v>
      </c>
      <c r="D17" s="13">
        <v>20</v>
      </c>
      <c r="J17" s="13">
        <v>15</v>
      </c>
      <c r="K17" s="13">
        <v>5</v>
      </c>
    </row>
    <row r="18" spans="1:21" x14ac:dyDescent="0.25">
      <c r="C18" t="s">
        <v>29</v>
      </c>
      <c r="D18" s="13">
        <v>20</v>
      </c>
      <c r="O18" s="13">
        <v>10</v>
      </c>
      <c r="P18" s="13">
        <v>10</v>
      </c>
    </row>
    <row r="19" spans="1:21" x14ac:dyDescent="0.25">
      <c r="C19" t="s">
        <v>30</v>
      </c>
      <c r="D19" s="13">
        <v>14680</v>
      </c>
      <c r="O19" s="13">
        <v>12.12</v>
      </c>
      <c r="P19" s="13">
        <v>17.239999999999998</v>
      </c>
    </row>
    <row r="20" spans="1:21" x14ac:dyDescent="0.25">
      <c r="C20" t="s">
        <v>31</v>
      </c>
      <c r="D20" s="13">
        <v>293.60000000000002</v>
      </c>
      <c r="O20" s="13">
        <v>121.2</v>
      </c>
      <c r="P20" s="13">
        <v>172.4</v>
      </c>
    </row>
    <row r="21" spans="1:21" x14ac:dyDescent="0.25">
      <c r="C21" t="s">
        <v>32</v>
      </c>
      <c r="D21" s="13">
        <v>0.11</v>
      </c>
      <c r="O21" s="13">
        <v>0.11</v>
      </c>
      <c r="P21" s="13">
        <v>0.11</v>
      </c>
    </row>
    <row r="22" spans="1:21" x14ac:dyDescent="0.25">
      <c r="A22">
        <v>14010050000</v>
      </c>
      <c r="B22" t="s">
        <v>39</v>
      </c>
      <c r="C22" t="s">
        <v>27</v>
      </c>
      <c r="J22" s="13">
        <v>5</v>
      </c>
      <c r="K22" s="13">
        <v>8</v>
      </c>
      <c r="L22" s="13">
        <v>8</v>
      </c>
      <c r="M22" s="13">
        <v>8</v>
      </c>
      <c r="N22" s="13">
        <v>8</v>
      </c>
      <c r="O22" s="13">
        <v>4</v>
      </c>
      <c r="P22" s="13">
        <v>0</v>
      </c>
    </row>
    <row r="23" spans="1:21" x14ac:dyDescent="0.25">
      <c r="C23" t="s">
        <v>28</v>
      </c>
      <c r="D23" s="13">
        <v>8</v>
      </c>
      <c r="J23" s="13">
        <v>5</v>
      </c>
      <c r="K23" s="13">
        <v>3</v>
      </c>
    </row>
    <row r="24" spans="1:21" x14ac:dyDescent="0.25">
      <c r="C24" t="s">
        <v>29</v>
      </c>
      <c r="D24" s="13">
        <v>8</v>
      </c>
      <c r="O24" s="13">
        <v>4</v>
      </c>
      <c r="P24" s="13">
        <v>4</v>
      </c>
    </row>
    <row r="25" spans="1:21" x14ac:dyDescent="0.25">
      <c r="C25" t="s">
        <v>30</v>
      </c>
      <c r="D25" s="13">
        <v>3125</v>
      </c>
      <c r="O25" s="13">
        <v>3.12</v>
      </c>
      <c r="P25" s="13">
        <v>3.13</v>
      </c>
    </row>
    <row r="26" spans="1:21" x14ac:dyDescent="0.25">
      <c r="C26" t="s">
        <v>31</v>
      </c>
      <c r="D26" s="13">
        <v>25</v>
      </c>
      <c r="O26" s="13">
        <v>12.48</v>
      </c>
      <c r="P26" s="13">
        <v>12.52</v>
      </c>
    </row>
    <row r="27" spans="1:21" x14ac:dyDescent="0.25">
      <c r="C27" t="s">
        <v>32</v>
      </c>
      <c r="D27" s="13">
        <v>5.9930000000000003</v>
      </c>
      <c r="O27" s="13">
        <v>10.5</v>
      </c>
      <c r="P27" s="13">
        <v>1.5</v>
      </c>
    </row>
    <row r="28" spans="1:21" x14ac:dyDescent="0.25">
      <c r="A28">
        <v>14060050000</v>
      </c>
      <c r="B28" t="s">
        <v>42</v>
      </c>
      <c r="C28" t="s">
        <v>27</v>
      </c>
      <c r="F28" s="13">
        <v>5</v>
      </c>
      <c r="G28" s="13">
        <v>5</v>
      </c>
      <c r="H28" s="13">
        <v>5</v>
      </c>
      <c r="I28" s="13">
        <v>7</v>
      </c>
      <c r="J28" s="13">
        <v>7</v>
      </c>
      <c r="K28" s="13">
        <v>7</v>
      </c>
      <c r="L28" s="13">
        <v>7</v>
      </c>
      <c r="M28" s="13">
        <v>4</v>
      </c>
      <c r="N28" s="13">
        <v>2</v>
      </c>
      <c r="O28" s="13">
        <v>1</v>
      </c>
      <c r="P28" s="13">
        <v>0</v>
      </c>
      <c r="R28" s="13">
        <v>5</v>
      </c>
      <c r="S28" s="13">
        <v>5</v>
      </c>
      <c r="T28" s="13">
        <v>5</v>
      </c>
      <c r="U28" s="13">
        <v>7</v>
      </c>
    </row>
    <row r="29" spans="1:21" x14ac:dyDescent="0.25">
      <c r="C29" t="s">
        <v>28</v>
      </c>
      <c r="D29" s="13">
        <v>7</v>
      </c>
      <c r="F29" s="13">
        <v>5</v>
      </c>
      <c r="I29" s="13">
        <v>2</v>
      </c>
    </row>
    <row r="30" spans="1:21" x14ac:dyDescent="0.25">
      <c r="C30" t="s">
        <v>29</v>
      </c>
      <c r="D30" s="13">
        <v>7</v>
      </c>
      <c r="M30" s="13">
        <v>3</v>
      </c>
      <c r="N30" s="13">
        <v>2</v>
      </c>
      <c r="O30" s="13">
        <v>1</v>
      </c>
      <c r="P30" s="13">
        <v>1</v>
      </c>
    </row>
    <row r="31" spans="1:21" x14ac:dyDescent="0.25">
      <c r="C31" t="s">
        <v>30</v>
      </c>
      <c r="D31" s="13">
        <v>2467.1419999999998</v>
      </c>
      <c r="M31" s="13">
        <v>2.46</v>
      </c>
      <c r="N31" s="13">
        <v>2.48</v>
      </c>
      <c r="O31" s="13">
        <v>2.46</v>
      </c>
      <c r="P31" s="13">
        <v>2.4700000000000002</v>
      </c>
    </row>
    <row r="32" spans="1:21" x14ac:dyDescent="0.25">
      <c r="C32" t="s">
        <v>31</v>
      </c>
      <c r="D32" s="13">
        <v>17.27</v>
      </c>
      <c r="M32" s="13">
        <v>7.38</v>
      </c>
      <c r="N32" s="13">
        <v>4.96</v>
      </c>
      <c r="O32" s="13">
        <v>2.46</v>
      </c>
      <c r="P32" s="13">
        <v>2.4700000000000002</v>
      </c>
    </row>
    <row r="33" spans="1:21" x14ac:dyDescent="0.25">
      <c r="C33" t="s">
        <v>32</v>
      </c>
      <c r="D33" s="13">
        <v>5</v>
      </c>
      <c r="M33" s="13">
        <v>5</v>
      </c>
      <c r="N33" s="13">
        <v>5</v>
      </c>
      <c r="O33" s="13">
        <v>5</v>
      </c>
      <c r="P33" s="13">
        <v>5</v>
      </c>
    </row>
    <row r="34" spans="1:21" x14ac:dyDescent="0.25">
      <c r="A34">
        <v>14030370000</v>
      </c>
      <c r="B34" t="s">
        <v>43</v>
      </c>
      <c r="C34" t="s">
        <v>27</v>
      </c>
      <c r="F34" s="13">
        <v>3</v>
      </c>
      <c r="G34" s="13">
        <v>3</v>
      </c>
      <c r="H34" s="13">
        <v>3</v>
      </c>
      <c r="I34" s="13">
        <v>5</v>
      </c>
      <c r="J34" s="13">
        <v>4</v>
      </c>
      <c r="K34" s="13">
        <v>2</v>
      </c>
      <c r="L34" s="13">
        <v>1</v>
      </c>
      <c r="M34" s="13">
        <v>1</v>
      </c>
      <c r="N34" s="13">
        <v>0</v>
      </c>
      <c r="R34" s="13">
        <v>3</v>
      </c>
      <c r="S34" s="13">
        <v>3</v>
      </c>
      <c r="T34" s="13">
        <v>3</v>
      </c>
      <c r="U34" s="13">
        <v>5</v>
      </c>
    </row>
    <row r="35" spans="1:21" x14ac:dyDescent="0.25">
      <c r="C35" t="s">
        <v>28</v>
      </c>
      <c r="D35" s="13">
        <v>5</v>
      </c>
      <c r="F35" s="13">
        <v>3</v>
      </c>
      <c r="I35" s="13">
        <v>2</v>
      </c>
    </row>
    <row r="36" spans="1:21" x14ac:dyDescent="0.25">
      <c r="C36" t="s">
        <v>29</v>
      </c>
      <c r="D36" s="13">
        <v>5</v>
      </c>
      <c r="J36" s="13">
        <v>1</v>
      </c>
      <c r="K36" s="13">
        <v>2</v>
      </c>
      <c r="L36" s="13">
        <v>1</v>
      </c>
      <c r="N36" s="13">
        <v>1</v>
      </c>
    </row>
    <row r="37" spans="1:21" x14ac:dyDescent="0.25">
      <c r="C37" t="s">
        <v>30</v>
      </c>
      <c r="D37" s="13">
        <v>7478</v>
      </c>
      <c r="J37" s="13">
        <v>7.54</v>
      </c>
      <c r="K37" s="13">
        <v>7.48</v>
      </c>
      <c r="L37" s="13">
        <v>7.43</v>
      </c>
      <c r="N37" s="13">
        <v>7.46</v>
      </c>
    </row>
    <row r="38" spans="1:21" x14ac:dyDescent="0.25">
      <c r="C38" t="s">
        <v>31</v>
      </c>
      <c r="D38" s="13">
        <v>37.39</v>
      </c>
      <c r="J38" s="13">
        <v>7.54</v>
      </c>
      <c r="K38" s="13">
        <v>14.96</v>
      </c>
      <c r="L38" s="13">
        <v>7.43</v>
      </c>
      <c r="N38" s="13">
        <v>7.46</v>
      </c>
    </row>
    <row r="39" spans="1:21" x14ac:dyDescent="0.25">
      <c r="C39" t="s">
        <v>32</v>
      </c>
      <c r="D39" s="13">
        <v>2.2989999999999999</v>
      </c>
      <c r="J39" s="13">
        <v>2</v>
      </c>
      <c r="K39" s="13">
        <v>2.5</v>
      </c>
      <c r="L39" s="13">
        <v>2.5</v>
      </c>
      <c r="N39" s="13">
        <v>2</v>
      </c>
    </row>
    <row r="40" spans="1:21" x14ac:dyDescent="0.25">
      <c r="A40">
        <v>14010080000</v>
      </c>
      <c r="B40" t="s">
        <v>45</v>
      </c>
      <c r="C40" t="s">
        <v>27</v>
      </c>
      <c r="E40" s="13">
        <v>6</v>
      </c>
      <c r="F40" s="13">
        <v>25</v>
      </c>
      <c r="G40" s="13">
        <v>28</v>
      </c>
      <c r="H40" s="13">
        <v>28</v>
      </c>
      <c r="I40" s="13">
        <v>28</v>
      </c>
      <c r="J40" s="13">
        <v>28</v>
      </c>
      <c r="K40" s="13">
        <v>24</v>
      </c>
      <c r="L40" s="13">
        <v>19</v>
      </c>
      <c r="M40" s="13">
        <v>3</v>
      </c>
      <c r="N40" s="13">
        <v>1</v>
      </c>
      <c r="O40" s="13">
        <v>0</v>
      </c>
      <c r="Q40" s="13">
        <v>6</v>
      </c>
      <c r="R40" s="13">
        <v>25</v>
      </c>
      <c r="S40" s="13">
        <v>28</v>
      </c>
      <c r="T40" s="13">
        <v>28</v>
      </c>
      <c r="U40" s="13">
        <v>28</v>
      </c>
    </row>
    <row r="41" spans="1:21" x14ac:dyDescent="0.25">
      <c r="C41" t="s">
        <v>28</v>
      </c>
      <c r="D41" s="13">
        <v>28</v>
      </c>
      <c r="E41" s="13">
        <v>6</v>
      </c>
      <c r="F41" s="13">
        <v>19</v>
      </c>
      <c r="G41" s="13">
        <v>3</v>
      </c>
    </row>
    <row r="42" spans="1:21" x14ac:dyDescent="0.25">
      <c r="C42" t="s">
        <v>34</v>
      </c>
      <c r="D42" s="13">
        <v>4</v>
      </c>
      <c r="K42" s="13">
        <v>4</v>
      </c>
    </row>
    <row r="43" spans="1:21" x14ac:dyDescent="0.25">
      <c r="C43" t="s">
        <v>29</v>
      </c>
      <c r="D43" s="13">
        <v>24</v>
      </c>
      <c r="L43" s="13">
        <v>5</v>
      </c>
      <c r="M43" s="13">
        <v>16</v>
      </c>
      <c r="N43" s="13">
        <v>2</v>
      </c>
      <c r="O43" s="13">
        <v>1</v>
      </c>
    </row>
    <row r="44" spans="1:21" x14ac:dyDescent="0.25">
      <c r="C44" t="s">
        <v>30</v>
      </c>
      <c r="D44" s="13">
        <v>2962.5</v>
      </c>
      <c r="L44" s="13">
        <v>2.94</v>
      </c>
      <c r="M44" s="13">
        <v>2.97</v>
      </c>
      <c r="N44" s="13">
        <v>2.95</v>
      </c>
      <c r="O44" s="13">
        <v>2.98</v>
      </c>
    </row>
    <row r="45" spans="1:21" x14ac:dyDescent="0.25">
      <c r="C45" t="s">
        <v>31</v>
      </c>
      <c r="D45" s="13">
        <v>71.099999999999994</v>
      </c>
      <c r="L45" s="13">
        <v>14.7</v>
      </c>
      <c r="M45" s="13">
        <v>47.52</v>
      </c>
      <c r="N45" s="13">
        <v>5.9</v>
      </c>
      <c r="O45" s="13">
        <v>2.98</v>
      </c>
    </row>
    <row r="46" spans="1:21" x14ac:dyDescent="0.25">
      <c r="C46" t="s">
        <v>32</v>
      </c>
      <c r="D46" s="13">
        <v>5</v>
      </c>
      <c r="L46" s="13">
        <v>5</v>
      </c>
      <c r="M46" s="13">
        <v>5</v>
      </c>
      <c r="N46" s="13">
        <v>5</v>
      </c>
      <c r="O46" s="13">
        <v>5</v>
      </c>
    </row>
    <row r="47" spans="1:21" x14ac:dyDescent="0.25">
      <c r="A47">
        <v>14040070000</v>
      </c>
      <c r="B47" t="s">
        <v>49</v>
      </c>
      <c r="C47" t="s">
        <v>27</v>
      </c>
      <c r="G47" s="13">
        <v>3</v>
      </c>
      <c r="H47" s="13">
        <v>4</v>
      </c>
      <c r="I47" s="13">
        <v>4</v>
      </c>
      <c r="J47" s="13">
        <v>4</v>
      </c>
      <c r="K47" s="13">
        <v>4</v>
      </c>
      <c r="L47" s="13">
        <v>4</v>
      </c>
      <c r="M47" s="13">
        <v>4</v>
      </c>
      <c r="N47" s="13">
        <v>4</v>
      </c>
      <c r="O47" s="13">
        <v>2</v>
      </c>
      <c r="P47" s="13">
        <v>0</v>
      </c>
      <c r="S47" s="13">
        <v>3</v>
      </c>
      <c r="T47" s="13">
        <v>4</v>
      </c>
      <c r="U47" s="13">
        <v>4</v>
      </c>
    </row>
    <row r="48" spans="1:21" x14ac:dyDescent="0.25">
      <c r="C48" t="s">
        <v>28</v>
      </c>
      <c r="D48" s="13">
        <v>4</v>
      </c>
      <c r="G48" s="13">
        <v>3</v>
      </c>
      <c r="H48" s="13">
        <v>1</v>
      </c>
    </row>
    <row r="49" spans="1:21" x14ac:dyDescent="0.25">
      <c r="C49" t="s">
        <v>29</v>
      </c>
      <c r="D49" s="13">
        <v>4</v>
      </c>
      <c r="O49" s="13">
        <v>2</v>
      </c>
      <c r="P49" s="13">
        <v>2</v>
      </c>
    </row>
    <row r="50" spans="1:21" x14ac:dyDescent="0.25">
      <c r="C50" t="s">
        <v>30</v>
      </c>
      <c r="D50" s="13">
        <v>3130</v>
      </c>
      <c r="O50" s="13">
        <v>3.12</v>
      </c>
      <c r="P50" s="13">
        <v>3.14</v>
      </c>
    </row>
    <row r="51" spans="1:21" x14ac:dyDescent="0.25">
      <c r="C51" t="s">
        <v>31</v>
      </c>
      <c r="D51" s="13">
        <v>12.52</v>
      </c>
      <c r="O51" s="13">
        <v>6.24</v>
      </c>
      <c r="P51" s="13">
        <v>6.28</v>
      </c>
    </row>
    <row r="52" spans="1:21" x14ac:dyDescent="0.25">
      <c r="C52" t="s">
        <v>32</v>
      </c>
      <c r="D52" s="13">
        <v>2.5</v>
      </c>
      <c r="O52" s="13">
        <v>2.5</v>
      </c>
      <c r="P52" s="13">
        <v>2.5</v>
      </c>
    </row>
    <row r="53" spans="1:21" x14ac:dyDescent="0.25">
      <c r="A53">
        <v>14040080000</v>
      </c>
      <c r="B53" t="s">
        <v>50</v>
      </c>
      <c r="C53" t="s">
        <v>27</v>
      </c>
      <c r="G53" s="13">
        <v>4</v>
      </c>
      <c r="H53" s="13">
        <v>5</v>
      </c>
      <c r="I53" s="13">
        <v>5</v>
      </c>
      <c r="J53" s="13">
        <v>5</v>
      </c>
      <c r="K53" s="13">
        <v>5</v>
      </c>
      <c r="L53" s="13">
        <v>5</v>
      </c>
      <c r="M53" s="13">
        <v>5</v>
      </c>
      <c r="N53" s="13">
        <v>5</v>
      </c>
      <c r="O53" s="13">
        <v>2</v>
      </c>
      <c r="P53" s="13">
        <v>0</v>
      </c>
      <c r="S53" s="13">
        <v>4</v>
      </c>
      <c r="T53" s="13">
        <v>5</v>
      </c>
      <c r="U53" s="13">
        <v>5</v>
      </c>
    </row>
    <row r="54" spans="1:21" x14ac:dyDescent="0.25">
      <c r="C54" t="s">
        <v>28</v>
      </c>
      <c r="D54" s="13">
        <v>5</v>
      </c>
      <c r="G54" s="13">
        <v>4</v>
      </c>
      <c r="H54" s="13">
        <v>1</v>
      </c>
    </row>
    <row r="55" spans="1:21" x14ac:dyDescent="0.25">
      <c r="C55" t="s">
        <v>29</v>
      </c>
      <c r="D55" s="13">
        <v>5</v>
      </c>
      <c r="O55" s="13">
        <v>3</v>
      </c>
      <c r="P55" s="13">
        <v>2</v>
      </c>
    </row>
    <row r="56" spans="1:21" x14ac:dyDescent="0.25">
      <c r="C56" t="s">
        <v>30</v>
      </c>
      <c r="D56" s="13">
        <v>3204</v>
      </c>
      <c r="O56" s="13">
        <v>3.2</v>
      </c>
      <c r="P56" s="13">
        <v>3.21</v>
      </c>
    </row>
    <row r="57" spans="1:21" x14ac:dyDescent="0.25">
      <c r="C57" t="s">
        <v>31</v>
      </c>
      <c r="D57" s="13">
        <v>16.02</v>
      </c>
      <c r="O57" s="13">
        <v>9.6</v>
      </c>
      <c r="P57" s="13">
        <v>6.42</v>
      </c>
    </row>
    <row r="58" spans="1:21" x14ac:dyDescent="0.25">
      <c r="C58" t="s">
        <v>32</v>
      </c>
      <c r="D58" s="13">
        <v>2.5</v>
      </c>
      <c r="O58" s="13">
        <v>2.5</v>
      </c>
      <c r="P58" s="13">
        <v>2.5</v>
      </c>
    </row>
    <row r="59" spans="1:21" x14ac:dyDescent="0.25">
      <c r="A59">
        <v>14040090000</v>
      </c>
      <c r="B59" t="s">
        <v>53</v>
      </c>
      <c r="C59" t="s">
        <v>27</v>
      </c>
      <c r="E59" s="13">
        <v>6</v>
      </c>
      <c r="F59" s="13">
        <v>7</v>
      </c>
      <c r="G59" s="13">
        <v>7</v>
      </c>
      <c r="H59" s="13">
        <v>11</v>
      </c>
      <c r="I59" s="13">
        <v>18</v>
      </c>
      <c r="J59" s="13">
        <v>18</v>
      </c>
      <c r="K59" s="13">
        <v>13</v>
      </c>
      <c r="L59" s="13">
        <v>10</v>
      </c>
      <c r="M59" s="13">
        <v>5</v>
      </c>
      <c r="N59" s="13">
        <v>0</v>
      </c>
      <c r="Q59" s="13">
        <v>6</v>
      </c>
      <c r="R59" s="13">
        <v>7</v>
      </c>
      <c r="S59" s="13">
        <v>7</v>
      </c>
      <c r="T59" s="13">
        <v>8</v>
      </c>
      <c r="U59" s="13">
        <v>18</v>
      </c>
    </row>
    <row r="60" spans="1:21" x14ac:dyDescent="0.25">
      <c r="C60" t="s">
        <v>28</v>
      </c>
      <c r="D60" s="13">
        <v>25</v>
      </c>
      <c r="E60" s="13">
        <v>6</v>
      </c>
      <c r="F60" s="13">
        <v>1</v>
      </c>
      <c r="H60" s="13">
        <v>5</v>
      </c>
      <c r="I60" s="13">
        <v>13</v>
      </c>
    </row>
    <row r="61" spans="1:21" x14ac:dyDescent="0.25">
      <c r="C61" t="s">
        <v>34</v>
      </c>
      <c r="D61" s="13">
        <v>5</v>
      </c>
      <c r="K61" s="13">
        <v>5</v>
      </c>
    </row>
    <row r="62" spans="1:21" x14ac:dyDescent="0.25">
      <c r="C62" t="s">
        <v>29</v>
      </c>
      <c r="D62" s="13">
        <v>20</v>
      </c>
      <c r="L62" s="13">
        <v>3</v>
      </c>
      <c r="M62" s="13">
        <v>5</v>
      </c>
      <c r="N62" s="13">
        <v>5</v>
      </c>
      <c r="T62" s="13">
        <v>4</v>
      </c>
      <c r="U62" s="13">
        <v>3</v>
      </c>
    </row>
    <row r="63" spans="1:21" x14ac:dyDescent="0.25">
      <c r="C63" t="s">
        <v>30</v>
      </c>
      <c r="D63" s="13">
        <v>17964</v>
      </c>
      <c r="L63" s="13">
        <v>17.829999999999998</v>
      </c>
      <c r="M63" s="13">
        <v>17.739999999999998</v>
      </c>
      <c r="N63" s="13">
        <v>17.850000000000001</v>
      </c>
      <c r="T63" s="13">
        <v>18.34</v>
      </c>
      <c r="U63" s="13">
        <v>18.16</v>
      </c>
    </row>
    <row r="64" spans="1:21" x14ac:dyDescent="0.25">
      <c r="C64" t="s">
        <v>31</v>
      </c>
      <c r="D64" s="13">
        <v>359.28</v>
      </c>
      <c r="L64" s="13">
        <v>53.49</v>
      </c>
      <c r="M64" s="13">
        <v>88.7</v>
      </c>
      <c r="N64" s="13">
        <v>89.25</v>
      </c>
      <c r="T64" s="13">
        <v>73.36</v>
      </c>
      <c r="U64" s="13">
        <v>54.48</v>
      </c>
    </row>
    <row r="65" spans="1:21" x14ac:dyDescent="0.25">
      <c r="C65" t="s">
        <v>32</v>
      </c>
      <c r="D65" s="13">
        <v>1.3220000000000001</v>
      </c>
      <c r="L65" s="13">
        <v>1.5</v>
      </c>
      <c r="M65" s="13">
        <v>1.5</v>
      </c>
      <c r="N65" s="13">
        <v>1.5</v>
      </c>
      <c r="T65" s="13">
        <v>1</v>
      </c>
      <c r="U65" s="13">
        <v>1</v>
      </c>
    </row>
    <row r="66" spans="1:21" x14ac:dyDescent="0.25">
      <c r="A66">
        <v>14010090000</v>
      </c>
      <c r="B66" t="s">
        <v>55</v>
      </c>
      <c r="C66" t="s">
        <v>27</v>
      </c>
      <c r="E66" s="13">
        <v>4</v>
      </c>
      <c r="F66" s="13">
        <v>7</v>
      </c>
      <c r="G66" s="13">
        <v>8</v>
      </c>
      <c r="H66" s="13">
        <v>8</v>
      </c>
      <c r="I66" s="13">
        <v>8</v>
      </c>
      <c r="J66" s="13">
        <v>8</v>
      </c>
      <c r="K66" s="13">
        <v>8</v>
      </c>
      <c r="L66" s="13">
        <v>8</v>
      </c>
      <c r="M66" s="13">
        <v>6</v>
      </c>
      <c r="N66" s="13">
        <v>3</v>
      </c>
      <c r="O66" s="13">
        <v>3</v>
      </c>
      <c r="P66" s="13">
        <v>3</v>
      </c>
      <c r="Q66" s="13">
        <v>3</v>
      </c>
      <c r="R66" s="13">
        <v>5</v>
      </c>
      <c r="S66" s="13">
        <v>9</v>
      </c>
      <c r="T66" s="13">
        <v>9</v>
      </c>
      <c r="U66" s="13">
        <v>9</v>
      </c>
    </row>
    <row r="67" spans="1:21" x14ac:dyDescent="0.25">
      <c r="C67" t="s">
        <v>28</v>
      </c>
      <c r="D67" s="13">
        <v>5</v>
      </c>
      <c r="E67" s="13">
        <v>1</v>
      </c>
      <c r="F67" s="13">
        <v>3</v>
      </c>
      <c r="G67" s="13">
        <v>1</v>
      </c>
    </row>
    <row r="68" spans="1:21" x14ac:dyDescent="0.25">
      <c r="C68" t="s">
        <v>29</v>
      </c>
      <c r="D68" s="13">
        <v>5</v>
      </c>
      <c r="M68" s="13">
        <v>2</v>
      </c>
      <c r="N68" s="13">
        <v>3</v>
      </c>
    </row>
    <row r="69" spans="1:21" x14ac:dyDescent="0.25">
      <c r="C69" t="s">
        <v>30</v>
      </c>
      <c r="D69" s="13">
        <v>2656</v>
      </c>
      <c r="M69" s="13">
        <v>2.68</v>
      </c>
      <c r="N69" s="13">
        <v>2.64</v>
      </c>
    </row>
    <row r="70" spans="1:21" x14ac:dyDescent="0.25">
      <c r="C70" t="s">
        <v>31</v>
      </c>
      <c r="D70" s="13">
        <v>13.28</v>
      </c>
      <c r="M70" s="13">
        <v>5.36</v>
      </c>
      <c r="N70" s="13">
        <v>7.92</v>
      </c>
    </row>
    <row r="71" spans="1:21" x14ac:dyDescent="0.25">
      <c r="C71" t="s">
        <v>32</v>
      </c>
      <c r="D71" s="13">
        <v>7.5960000000000001</v>
      </c>
      <c r="M71" s="13">
        <v>7</v>
      </c>
      <c r="N71" s="13">
        <v>8</v>
      </c>
    </row>
    <row r="72" spans="1:21" x14ac:dyDescent="0.25">
      <c r="A72">
        <v>14010110000</v>
      </c>
      <c r="B72" t="s">
        <v>56</v>
      </c>
      <c r="C72" t="s">
        <v>27</v>
      </c>
      <c r="E72" s="13">
        <v>0</v>
      </c>
      <c r="J72" s="13">
        <v>6</v>
      </c>
      <c r="K72" s="13">
        <v>9</v>
      </c>
      <c r="L72" s="13">
        <v>9</v>
      </c>
      <c r="M72" s="13">
        <v>9</v>
      </c>
      <c r="N72" s="13">
        <v>9</v>
      </c>
      <c r="O72" s="13">
        <v>4</v>
      </c>
      <c r="P72" s="13">
        <v>0</v>
      </c>
    </row>
    <row r="73" spans="1:21" x14ac:dyDescent="0.25">
      <c r="C73" t="s">
        <v>28</v>
      </c>
      <c r="D73" s="13">
        <v>9</v>
      </c>
      <c r="J73" s="13">
        <v>6</v>
      </c>
      <c r="K73" s="13">
        <v>3</v>
      </c>
    </row>
    <row r="74" spans="1:21" x14ac:dyDescent="0.25">
      <c r="C74" t="s">
        <v>29</v>
      </c>
      <c r="D74" s="13">
        <v>9</v>
      </c>
      <c r="O74" s="13">
        <v>5</v>
      </c>
      <c r="P74" s="13">
        <v>4</v>
      </c>
    </row>
    <row r="75" spans="1:21" x14ac:dyDescent="0.25">
      <c r="C75" t="s">
        <v>30</v>
      </c>
      <c r="D75" s="13">
        <v>3185.5549999999998</v>
      </c>
      <c r="O75" s="13">
        <v>3.19</v>
      </c>
      <c r="P75" s="13">
        <v>3.18</v>
      </c>
    </row>
    <row r="76" spans="1:21" x14ac:dyDescent="0.25">
      <c r="C76" t="s">
        <v>31</v>
      </c>
      <c r="D76" s="13">
        <v>28.67</v>
      </c>
      <c r="O76" s="13">
        <v>15.95</v>
      </c>
      <c r="P76" s="13">
        <v>12.72</v>
      </c>
    </row>
    <row r="77" spans="1:21" x14ac:dyDescent="0.25">
      <c r="C77" t="s">
        <v>32</v>
      </c>
      <c r="D77" s="13">
        <v>2</v>
      </c>
      <c r="O77" s="13">
        <v>2</v>
      </c>
      <c r="P77" s="13">
        <v>2</v>
      </c>
    </row>
    <row r="78" spans="1:21" x14ac:dyDescent="0.25">
      <c r="A78">
        <v>15010050000</v>
      </c>
      <c r="B78" t="s">
        <v>57</v>
      </c>
      <c r="C78" t="s">
        <v>27</v>
      </c>
      <c r="E78" s="13">
        <v>4</v>
      </c>
      <c r="F78" s="13">
        <v>4</v>
      </c>
      <c r="G78" s="13">
        <v>4</v>
      </c>
      <c r="H78" s="13">
        <v>4</v>
      </c>
      <c r="I78" s="13">
        <v>4</v>
      </c>
      <c r="J78" s="13">
        <v>4</v>
      </c>
      <c r="K78" s="13">
        <v>4</v>
      </c>
      <c r="L78" s="13">
        <v>4</v>
      </c>
      <c r="M78" s="13">
        <v>4</v>
      </c>
      <c r="N78" s="13">
        <v>4</v>
      </c>
      <c r="O78" s="13">
        <v>4</v>
      </c>
      <c r="P78" s="13">
        <v>4</v>
      </c>
      <c r="Q78" s="13">
        <v>4</v>
      </c>
      <c r="R78" s="13">
        <v>4</v>
      </c>
      <c r="S78" s="13">
        <v>4</v>
      </c>
      <c r="T78" s="13">
        <v>4</v>
      </c>
      <c r="U78" s="13">
        <v>4</v>
      </c>
    </row>
    <row r="79" spans="1:21" x14ac:dyDescent="0.25">
      <c r="C79" t="s">
        <v>29</v>
      </c>
      <c r="D79" s="13">
        <v>4</v>
      </c>
      <c r="K79" s="13">
        <v>4</v>
      </c>
    </row>
    <row r="80" spans="1:21" x14ac:dyDescent="0.25">
      <c r="C80" t="s">
        <v>30</v>
      </c>
      <c r="D80" s="13">
        <v>2587.5</v>
      </c>
    </row>
    <row r="81" spans="3:11" x14ac:dyDescent="0.25">
      <c r="C81" t="s">
        <v>31</v>
      </c>
      <c r="D81" s="13">
        <v>10.35</v>
      </c>
      <c r="J81" s="13">
        <v>7.71</v>
      </c>
      <c r="K81" s="13">
        <v>2.64</v>
      </c>
    </row>
    <row r="82" spans="3:11" x14ac:dyDescent="0.25">
      <c r="C82" t="s">
        <v>32</v>
      </c>
      <c r="D82" s="13">
        <v>2.5</v>
      </c>
      <c r="J82" s="13">
        <v>2.5</v>
      </c>
      <c r="K82" s="13">
        <v>2.5</v>
      </c>
    </row>
  </sheetData>
  <mergeCells count="5">
    <mergeCell ref="A4:U4"/>
    <mergeCell ref="A5:U5"/>
    <mergeCell ref="A6:U6"/>
    <mergeCell ref="J7:U7"/>
    <mergeCell ref="E8:P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34"/>
  <sheetViews>
    <sheetView workbookViewId="0">
      <selection activeCell="B17" sqref="B17"/>
    </sheetView>
  </sheetViews>
  <sheetFormatPr baseColWidth="10" defaultRowHeight="15" x14ac:dyDescent="0.25"/>
  <cols>
    <col min="1" max="1" width="0.140625" customWidth="1"/>
    <col min="2" max="2" width="32.140625" bestFit="1" customWidth="1"/>
    <col min="3" max="3" width="20.85546875" bestFit="1" customWidth="1"/>
    <col min="4" max="4" width="11.42578125" style="13"/>
    <col min="5" max="9" width="6.5703125" style="13" bestFit="1" customWidth="1"/>
    <col min="10" max="21" width="8.140625" style="13" bestFit="1" customWidth="1"/>
  </cols>
  <sheetData>
    <row r="1" spans="1:21" x14ac:dyDescent="0.25">
      <c r="A1" t="s">
        <v>0</v>
      </c>
      <c r="B1" s="1">
        <f ca="1">NOW()</f>
        <v>46098.600496180552</v>
      </c>
    </row>
    <row r="3" spans="1:21" x14ac:dyDescent="0.25">
      <c r="A3" s="2" t="s">
        <v>1</v>
      </c>
      <c r="B3" s="20" t="s">
        <v>2</v>
      </c>
      <c r="C3" s="3" t="s">
        <v>60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25">
      <c r="A4" s="5" t="s">
        <v>3</v>
      </c>
      <c r="B4" s="21" t="s">
        <v>4</v>
      </c>
      <c r="C4" s="6" t="s">
        <v>68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5.75" x14ac:dyDescent="0.25">
      <c r="A5" s="7"/>
      <c r="B5" s="7"/>
      <c r="C5" s="7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</row>
    <row r="6" spans="1:21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4"/>
    </row>
    <row r="7" spans="1:21" ht="15.75" x14ac:dyDescent="0.25">
      <c r="A7" s="25" t="s">
        <v>6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</row>
    <row r="8" spans="1:21" ht="15.75" x14ac:dyDescent="0.25">
      <c r="A8" s="28" t="s">
        <v>7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15.75" x14ac:dyDescent="0.25">
      <c r="A9" s="8"/>
      <c r="B9" s="9"/>
      <c r="C9" s="9"/>
      <c r="D9" s="16"/>
      <c r="E9" s="16"/>
      <c r="F9" s="16"/>
      <c r="G9" s="16"/>
      <c r="H9" s="16"/>
      <c r="I9" s="16"/>
      <c r="J9" s="31" t="s">
        <v>24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5.75" x14ac:dyDescent="0.25">
      <c r="A10" s="10"/>
      <c r="B10" s="10"/>
      <c r="C10" s="10"/>
      <c r="D10" s="17"/>
      <c r="E10" s="34" t="s">
        <v>25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17"/>
      <c r="R10" s="17"/>
      <c r="S10" s="17"/>
      <c r="T10" s="17"/>
      <c r="U10" s="17"/>
    </row>
    <row r="11" spans="1:21" x14ac:dyDescent="0.25">
      <c r="A11" s="11" t="s">
        <v>8</v>
      </c>
      <c r="B11" s="12" t="s">
        <v>9</v>
      </c>
      <c r="C11" s="12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18" t="s">
        <v>15</v>
      </c>
      <c r="I11" s="18" t="s">
        <v>16</v>
      </c>
      <c r="J11" s="18" t="s">
        <v>17</v>
      </c>
      <c r="K11" s="18" t="s">
        <v>18</v>
      </c>
      <c r="L11" s="18" t="s">
        <v>19</v>
      </c>
      <c r="M11" s="18" t="s">
        <v>20</v>
      </c>
      <c r="N11" s="18" t="s">
        <v>21</v>
      </c>
      <c r="O11" s="18" t="s">
        <v>22</v>
      </c>
      <c r="P11" s="18" t="s">
        <v>23</v>
      </c>
      <c r="Q11" s="18" t="s">
        <v>12</v>
      </c>
      <c r="R11" s="18" t="s">
        <v>13</v>
      </c>
      <c r="S11" s="18" t="s">
        <v>14</v>
      </c>
      <c r="T11" s="18" t="s">
        <v>15</v>
      </c>
      <c r="U11" s="19" t="s">
        <v>16</v>
      </c>
    </row>
    <row r="12" spans="1:21" x14ac:dyDescent="0.25">
      <c r="A12">
        <v>14030030000</v>
      </c>
      <c r="B12" t="s">
        <v>26</v>
      </c>
      <c r="C12" t="s">
        <v>27</v>
      </c>
      <c r="L12" s="13">
        <v>1</v>
      </c>
      <c r="M12" s="13">
        <v>1</v>
      </c>
      <c r="N12" s="13">
        <v>1</v>
      </c>
      <c r="O12" s="13">
        <v>1</v>
      </c>
      <c r="P12" s="13">
        <v>0</v>
      </c>
    </row>
    <row r="13" spans="1:21" x14ac:dyDescent="0.25">
      <c r="C13" t="s">
        <v>28</v>
      </c>
      <c r="D13" s="13">
        <v>1</v>
      </c>
      <c r="L13" s="13">
        <v>1</v>
      </c>
    </row>
    <row r="14" spans="1:21" x14ac:dyDescent="0.25">
      <c r="C14" t="s">
        <v>29</v>
      </c>
      <c r="D14" s="13">
        <v>1</v>
      </c>
      <c r="P14" s="13">
        <v>1</v>
      </c>
    </row>
    <row r="15" spans="1:21" x14ac:dyDescent="0.25">
      <c r="C15" t="s">
        <v>30</v>
      </c>
      <c r="D15" s="13">
        <v>10470</v>
      </c>
      <c r="P15" s="13">
        <v>10.47</v>
      </c>
    </row>
    <row r="16" spans="1:21" x14ac:dyDescent="0.25">
      <c r="C16" t="s">
        <v>31</v>
      </c>
      <c r="D16" s="13">
        <v>10.47</v>
      </c>
      <c r="P16" s="13">
        <v>10.47</v>
      </c>
    </row>
    <row r="17" spans="1:21" x14ac:dyDescent="0.25">
      <c r="C17" t="s">
        <v>32</v>
      </c>
      <c r="D17" s="13">
        <v>5</v>
      </c>
      <c r="P17" s="13">
        <v>5</v>
      </c>
    </row>
    <row r="18" spans="1:21" x14ac:dyDescent="0.25">
      <c r="A18">
        <v>12010010000</v>
      </c>
      <c r="B18" t="s">
        <v>33</v>
      </c>
      <c r="C18" t="s">
        <v>27</v>
      </c>
      <c r="E18" s="13">
        <v>460</v>
      </c>
      <c r="F18" s="13">
        <v>460</v>
      </c>
      <c r="G18" s="13">
        <v>460</v>
      </c>
      <c r="H18" s="13">
        <v>460</v>
      </c>
      <c r="I18" s="13">
        <v>460</v>
      </c>
      <c r="J18" s="13">
        <v>460</v>
      </c>
      <c r="K18" s="13">
        <v>460</v>
      </c>
      <c r="L18" s="13">
        <v>460</v>
      </c>
      <c r="M18" s="13">
        <v>460</v>
      </c>
      <c r="N18" s="13">
        <v>460</v>
      </c>
      <c r="O18" s="13">
        <v>460</v>
      </c>
      <c r="P18" s="13">
        <v>460</v>
      </c>
      <c r="Q18" s="13">
        <v>460</v>
      </c>
      <c r="R18" s="13">
        <v>460</v>
      </c>
      <c r="S18" s="13">
        <v>460</v>
      </c>
      <c r="T18" s="13">
        <v>460</v>
      </c>
      <c r="U18" s="13">
        <v>460</v>
      </c>
    </row>
    <row r="19" spans="1:21" x14ac:dyDescent="0.25">
      <c r="C19" t="s">
        <v>28</v>
      </c>
      <c r="D19" s="13">
        <v>10</v>
      </c>
      <c r="K19" s="13">
        <v>10</v>
      </c>
    </row>
    <row r="20" spans="1:21" x14ac:dyDescent="0.25">
      <c r="C20" t="s">
        <v>29</v>
      </c>
      <c r="D20" s="13">
        <v>460</v>
      </c>
      <c r="U20" s="13">
        <v>460</v>
      </c>
    </row>
    <row r="21" spans="1:21" x14ac:dyDescent="0.25">
      <c r="C21" t="s">
        <v>30</v>
      </c>
      <c r="D21" s="13">
        <v>41604.521000000001</v>
      </c>
    </row>
    <row r="22" spans="1:21" x14ac:dyDescent="0.25">
      <c r="C22" t="s">
        <v>31</v>
      </c>
      <c r="D22" s="13">
        <v>19138.080000000002</v>
      </c>
      <c r="J22" s="13">
        <v>1614.6</v>
      </c>
      <c r="K22" s="13">
        <v>1614.6</v>
      </c>
      <c r="L22" s="13">
        <v>1546.6</v>
      </c>
      <c r="M22" s="13">
        <v>1614.6</v>
      </c>
      <c r="N22" s="13">
        <v>1540</v>
      </c>
      <c r="O22" s="13">
        <v>1680</v>
      </c>
      <c r="P22" s="13">
        <v>1537.4</v>
      </c>
      <c r="Q22" s="13">
        <v>1607</v>
      </c>
      <c r="R22" s="13">
        <v>1603.1</v>
      </c>
      <c r="S22" s="13">
        <v>1610</v>
      </c>
      <c r="T22" s="13">
        <v>1636.78</v>
      </c>
      <c r="U22" s="13">
        <v>1533.4</v>
      </c>
    </row>
    <row r="23" spans="1:21" x14ac:dyDescent="0.25">
      <c r="C23" t="s">
        <v>32</v>
      </c>
      <c r="D23" s="13">
        <v>0.11</v>
      </c>
      <c r="J23" s="13">
        <v>0.11</v>
      </c>
      <c r="K23" s="13">
        <v>0.11</v>
      </c>
      <c r="L23" s="13">
        <v>0.11</v>
      </c>
      <c r="M23" s="13">
        <v>0.11</v>
      </c>
      <c r="N23" s="13">
        <v>0.11</v>
      </c>
      <c r="O23" s="13">
        <v>0.11</v>
      </c>
      <c r="P23" s="13">
        <v>0.11</v>
      </c>
      <c r="Q23" s="13">
        <v>0.11</v>
      </c>
      <c r="R23" s="13">
        <v>0.11</v>
      </c>
      <c r="S23" s="13">
        <v>0.11</v>
      </c>
      <c r="T23" s="13">
        <v>0.11</v>
      </c>
      <c r="U23" s="13">
        <v>0.11</v>
      </c>
    </row>
    <row r="24" spans="1:21" x14ac:dyDescent="0.25">
      <c r="A24">
        <v>14050010000</v>
      </c>
      <c r="B24" t="s">
        <v>36</v>
      </c>
      <c r="C24" t="s">
        <v>27</v>
      </c>
      <c r="E24" s="13">
        <v>0</v>
      </c>
      <c r="J24" s="13">
        <v>4</v>
      </c>
      <c r="K24" s="13">
        <v>4</v>
      </c>
      <c r="L24" s="13">
        <v>4</v>
      </c>
      <c r="M24" s="13">
        <v>4</v>
      </c>
      <c r="N24" s="13">
        <v>4</v>
      </c>
      <c r="O24" s="13">
        <v>2</v>
      </c>
      <c r="P24" s="13">
        <v>0</v>
      </c>
    </row>
    <row r="25" spans="1:21" x14ac:dyDescent="0.25">
      <c r="C25" t="s">
        <v>28</v>
      </c>
      <c r="D25" s="13">
        <v>4</v>
      </c>
      <c r="J25" s="13">
        <v>4</v>
      </c>
    </row>
    <row r="26" spans="1:21" x14ac:dyDescent="0.25">
      <c r="C26" t="s">
        <v>29</v>
      </c>
      <c r="D26" s="13">
        <v>4</v>
      </c>
      <c r="O26" s="13">
        <v>2</v>
      </c>
      <c r="P26" s="13">
        <v>2</v>
      </c>
    </row>
    <row r="27" spans="1:21" x14ac:dyDescent="0.25">
      <c r="C27" t="s">
        <v>30</v>
      </c>
      <c r="D27" s="13">
        <v>17194.75</v>
      </c>
      <c r="O27" s="13">
        <v>17.149999999999999</v>
      </c>
      <c r="P27" s="13">
        <v>17.239999999999998</v>
      </c>
    </row>
    <row r="28" spans="1:21" x14ac:dyDescent="0.25">
      <c r="C28" t="s">
        <v>31</v>
      </c>
      <c r="D28" s="13">
        <v>68.778999999999996</v>
      </c>
      <c r="O28" s="13">
        <v>34.299999999999997</v>
      </c>
      <c r="P28" s="13">
        <v>34.478999999999999</v>
      </c>
    </row>
    <row r="29" spans="1:21" x14ac:dyDescent="0.25">
      <c r="C29" t="s">
        <v>32</v>
      </c>
      <c r="D29" s="13">
        <v>0.11</v>
      </c>
      <c r="O29" s="13">
        <v>0.11</v>
      </c>
      <c r="P29" s="13">
        <v>0.11</v>
      </c>
    </row>
    <row r="30" spans="1:21" x14ac:dyDescent="0.25">
      <c r="A30">
        <v>14040030000</v>
      </c>
      <c r="B30" t="s">
        <v>37</v>
      </c>
      <c r="C30" t="s">
        <v>27</v>
      </c>
      <c r="G30" s="13">
        <v>1</v>
      </c>
      <c r="H30" s="13">
        <v>1</v>
      </c>
      <c r="I30" s="13">
        <v>1</v>
      </c>
      <c r="J30" s="13">
        <v>1</v>
      </c>
      <c r="K30" s="13">
        <v>1</v>
      </c>
      <c r="L30" s="13">
        <v>1</v>
      </c>
      <c r="M30" s="13">
        <v>0</v>
      </c>
      <c r="S30" s="13">
        <v>1</v>
      </c>
      <c r="T30" s="13">
        <v>1</v>
      </c>
      <c r="U30" s="13">
        <v>1</v>
      </c>
    </row>
    <row r="31" spans="1:21" x14ac:dyDescent="0.25">
      <c r="C31" t="s">
        <v>28</v>
      </c>
      <c r="D31" s="13">
        <v>1</v>
      </c>
      <c r="G31" s="13">
        <v>1</v>
      </c>
    </row>
    <row r="32" spans="1:21" x14ac:dyDescent="0.25">
      <c r="C32" t="s">
        <v>29</v>
      </c>
      <c r="D32" s="13">
        <v>1</v>
      </c>
      <c r="M32" s="13">
        <v>1</v>
      </c>
    </row>
    <row r="33" spans="1:21" x14ac:dyDescent="0.25">
      <c r="C33" t="s">
        <v>30</v>
      </c>
      <c r="D33" s="13">
        <v>18370</v>
      </c>
      <c r="M33" s="13">
        <v>18.37</v>
      </c>
    </row>
    <row r="34" spans="1:21" x14ac:dyDescent="0.25">
      <c r="C34" t="s">
        <v>31</v>
      </c>
      <c r="D34" s="13">
        <v>18.37</v>
      </c>
      <c r="M34" s="13">
        <v>18.37</v>
      </c>
    </row>
    <row r="35" spans="1:21" x14ac:dyDescent="0.25">
      <c r="C35" t="s">
        <v>32</v>
      </c>
      <c r="D35" s="13">
        <v>1</v>
      </c>
      <c r="M35" s="13">
        <v>1</v>
      </c>
    </row>
    <row r="36" spans="1:21" x14ac:dyDescent="0.25">
      <c r="A36">
        <v>14010050000</v>
      </c>
      <c r="B36" t="s">
        <v>39</v>
      </c>
      <c r="C36" t="s">
        <v>27</v>
      </c>
      <c r="E36" s="13">
        <v>0</v>
      </c>
      <c r="J36" s="13">
        <v>8</v>
      </c>
      <c r="K36" s="13">
        <v>11</v>
      </c>
      <c r="L36" s="13">
        <v>11</v>
      </c>
      <c r="M36" s="13">
        <v>11</v>
      </c>
      <c r="N36" s="13">
        <v>11</v>
      </c>
      <c r="O36" s="13">
        <v>4</v>
      </c>
      <c r="P36" s="13">
        <v>0</v>
      </c>
    </row>
    <row r="37" spans="1:21" x14ac:dyDescent="0.25">
      <c r="C37" t="s">
        <v>28</v>
      </c>
      <c r="D37" s="13">
        <v>11</v>
      </c>
      <c r="J37" s="13">
        <v>8</v>
      </c>
      <c r="K37" s="13">
        <v>3</v>
      </c>
    </row>
    <row r="38" spans="1:21" x14ac:dyDescent="0.25">
      <c r="C38" t="s">
        <v>29</v>
      </c>
      <c r="D38" s="13">
        <v>11</v>
      </c>
      <c r="O38" s="13">
        <v>7</v>
      </c>
      <c r="P38" s="13">
        <v>4</v>
      </c>
    </row>
    <row r="39" spans="1:21" x14ac:dyDescent="0.25">
      <c r="C39" t="s">
        <v>30</v>
      </c>
      <c r="D39" s="13">
        <v>3126.3629999999998</v>
      </c>
      <c r="O39" s="13">
        <v>3.13</v>
      </c>
      <c r="P39" s="13">
        <v>3.12</v>
      </c>
    </row>
    <row r="40" spans="1:21" x14ac:dyDescent="0.25">
      <c r="C40" t="s">
        <v>31</v>
      </c>
      <c r="D40" s="13">
        <v>34.39</v>
      </c>
      <c r="O40" s="13">
        <v>21.91</v>
      </c>
      <c r="P40" s="13">
        <v>12.48</v>
      </c>
    </row>
    <row r="41" spans="1:21" x14ac:dyDescent="0.25">
      <c r="C41" t="s">
        <v>32</v>
      </c>
      <c r="D41" s="13">
        <v>1.5</v>
      </c>
      <c r="O41" s="13">
        <v>1.5</v>
      </c>
      <c r="P41" s="13">
        <v>1.5</v>
      </c>
    </row>
    <row r="42" spans="1:21" x14ac:dyDescent="0.25">
      <c r="A42">
        <v>14030100000</v>
      </c>
      <c r="B42" t="s">
        <v>40</v>
      </c>
      <c r="C42" t="s">
        <v>27</v>
      </c>
      <c r="K42" s="13">
        <v>2</v>
      </c>
      <c r="L42" s="13">
        <v>2</v>
      </c>
      <c r="M42" s="13">
        <v>2</v>
      </c>
      <c r="N42" s="13">
        <v>2</v>
      </c>
      <c r="O42" s="13">
        <v>1</v>
      </c>
      <c r="P42" s="13">
        <v>0</v>
      </c>
    </row>
    <row r="43" spans="1:21" x14ac:dyDescent="0.25">
      <c r="C43" t="s">
        <v>28</v>
      </c>
      <c r="D43" s="13">
        <v>2</v>
      </c>
      <c r="K43" s="13">
        <v>2</v>
      </c>
    </row>
    <row r="44" spans="1:21" x14ac:dyDescent="0.25">
      <c r="C44" t="s">
        <v>29</v>
      </c>
      <c r="D44" s="13">
        <v>2</v>
      </c>
      <c r="O44" s="13">
        <v>1</v>
      </c>
      <c r="P44" s="13">
        <v>1</v>
      </c>
    </row>
    <row r="45" spans="1:21" x14ac:dyDescent="0.25">
      <c r="C45" t="s">
        <v>30</v>
      </c>
      <c r="D45" s="13">
        <v>37290</v>
      </c>
      <c r="O45" s="13">
        <v>37.28</v>
      </c>
      <c r="P45" s="13">
        <v>37.299999999999997</v>
      </c>
    </row>
    <row r="46" spans="1:21" x14ac:dyDescent="0.25">
      <c r="C46" t="s">
        <v>31</v>
      </c>
      <c r="D46" s="13">
        <v>74.58</v>
      </c>
      <c r="O46" s="13">
        <v>37.28</v>
      </c>
      <c r="P46" s="13">
        <v>37.299999999999997</v>
      </c>
    </row>
    <row r="47" spans="1:21" x14ac:dyDescent="0.25">
      <c r="C47" t="s">
        <v>32</v>
      </c>
      <c r="D47" s="13">
        <v>0.65</v>
      </c>
      <c r="O47" s="13">
        <v>0.6</v>
      </c>
      <c r="P47" s="13">
        <v>0.7</v>
      </c>
    </row>
    <row r="48" spans="1:21" x14ac:dyDescent="0.25">
      <c r="A48">
        <v>14060050000</v>
      </c>
      <c r="B48" t="s">
        <v>42</v>
      </c>
      <c r="C48" t="s">
        <v>27</v>
      </c>
      <c r="F48" s="13">
        <v>4</v>
      </c>
      <c r="G48" s="13">
        <v>5</v>
      </c>
      <c r="H48" s="13">
        <v>5</v>
      </c>
      <c r="I48" s="13">
        <v>5</v>
      </c>
      <c r="J48" s="13">
        <v>5</v>
      </c>
      <c r="K48" s="13">
        <v>5</v>
      </c>
      <c r="L48" s="13">
        <v>5</v>
      </c>
      <c r="M48" s="13">
        <v>2</v>
      </c>
      <c r="N48" s="13">
        <v>0</v>
      </c>
      <c r="R48" s="13">
        <v>5</v>
      </c>
      <c r="S48" s="13">
        <v>6</v>
      </c>
      <c r="T48" s="13">
        <v>6</v>
      </c>
      <c r="U48" s="13">
        <v>6</v>
      </c>
    </row>
    <row r="49" spans="1:21" x14ac:dyDescent="0.25">
      <c r="C49" t="s">
        <v>28</v>
      </c>
      <c r="D49" s="13">
        <v>5</v>
      </c>
      <c r="F49" s="13">
        <v>4</v>
      </c>
      <c r="G49" s="13">
        <v>1</v>
      </c>
    </row>
    <row r="50" spans="1:21" x14ac:dyDescent="0.25">
      <c r="C50" t="s">
        <v>29</v>
      </c>
      <c r="D50" s="13">
        <v>5</v>
      </c>
      <c r="M50" s="13">
        <v>3</v>
      </c>
      <c r="N50" s="13">
        <v>2</v>
      </c>
    </row>
    <row r="51" spans="1:21" x14ac:dyDescent="0.25">
      <c r="C51" t="s">
        <v>30</v>
      </c>
      <c r="D51" s="13">
        <v>2462</v>
      </c>
      <c r="M51" s="13">
        <v>2.4700000000000002</v>
      </c>
      <c r="N51" s="13">
        <v>2.4500000000000002</v>
      </c>
    </row>
    <row r="52" spans="1:21" x14ac:dyDescent="0.25">
      <c r="C52" t="s">
        <v>31</v>
      </c>
      <c r="D52" s="13">
        <v>12.31</v>
      </c>
      <c r="M52" s="13">
        <v>7.41</v>
      </c>
      <c r="N52" s="13">
        <v>4.9000000000000004</v>
      </c>
    </row>
    <row r="53" spans="1:21" x14ac:dyDescent="0.25">
      <c r="C53" t="s">
        <v>32</v>
      </c>
      <c r="D53" s="13">
        <v>5</v>
      </c>
      <c r="M53" s="13">
        <v>5</v>
      </c>
      <c r="N53" s="13">
        <v>5</v>
      </c>
    </row>
    <row r="54" spans="1:21" x14ac:dyDescent="0.25">
      <c r="A54">
        <v>14030370000</v>
      </c>
      <c r="B54" t="s">
        <v>43</v>
      </c>
      <c r="C54" t="s">
        <v>27</v>
      </c>
      <c r="F54" s="13">
        <v>3</v>
      </c>
      <c r="G54" s="13">
        <v>3</v>
      </c>
      <c r="H54" s="13">
        <v>3</v>
      </c>
      <c r="I54" s="13">
        <v>3</v>
      </c>
      <c r="J54" s="13">
        <v>2</v>
      </c>
      <c r="K54" s="13">
        <v>1</v>
      </c>
      <c r="L54" s="13">
        <v>0</v>
      </c>
      <c r="R54" s="13">
        <v>3</v>
      </c>
      <c r="S54" s="13">
        <v>3</v>
      </c>
      <c r="T54" s="13">
        <v>3</v>
      </c>
      <c r="U54" s="13">
        <v>3</v>
      </c>
    </row>
    <row r="55" spans="1:21" x14ac:dyDescent="0.25">
      <c r="C55" t="s">
        <v>28</v>
      </c>
      <c r="D55" s="13">
        <v>3</v>
      </c>
      <c r="F55" s="13">
        <v>3</v>
      </c>
    </row>
    <row r="56" spans="1:21" x14ac:dyDescent="0.25">
      <c r="C56" t="s">
        <v>29</v>
      </c>
      <c r="D56" s="13">
        <v>3</v>
      </c>
      <c r="J56" s="13">
        <v>1</v>
      </c>
      <c r="K56" s="13">
        <v>1</v>
      </c>
      <c r="L56" s="13">
        <v>1</v>
      </c>
    </row>
    <row r="57" spans="1:21" x14ac:dyDescent="0.25">
      <c r="C57" t="s">
        <v>30</v>
      </c>
      <c r="D57" s="13">
        <v>7506</v>
      </c>
      <c r="J57" s="13">
        <v>7.48</v>
      </c>
      <c r="K57" s="13">
        <v>7.5190000000000001</v>
      </c>
      <c r="L57" s="13">
        <v>7.5190000000000001</v>
      </c>
    </row>
    <row r="58" spans="1:21" x14ac:dyDescent="0.25">
      <c r="C58" t="s">
        <v>31</v>
      </c>
      <c r="D58" s="13">
        <v>22.518000000000001</v>
      </c>
      <c r="J58" s="13">
        <v>7.48</v>
      </c>
      <c r="K58" s="13">
        <v>7.5190000000000001</v>
      </c>
      <c r="L58" s="13">
        <v>7.5190000000000001</v>
      </c>
    </row>
    <row r="59" spans="1:21" x14ac:dyDescent="0.25">
      <c r="C59" t="s">
        <v>32</v>
      </c>
      <c r="D59" s="13">
        <v>2.3340000000000001</v>
      </c>
      <c r="J59" s="13">
        <v>2</v>
      </c>
      <c r="K59" s="13">
        <v>2.5</v>
      </c>
      <c r="L59" s="13">
        <v>2.5</v>
      </c>
    </row>
    <row r="60" spans="1:21" x14ac:dyDescent="0.25">
      <c r="A60">
        <v>14010080000</v>
      </c>
      <c r="B60" t="s">
        <v>45</v>
      </c>
      <c r="C60" t="s">
        <v>27</v>
      </c>
      <c r="F60" s="13">
        <v>15</v>
      </c>
      <c r="G60" s="13">
        <v>23</v>
      </c>
      <c r="H60" s="13">
        <v>23</v>
      </c>
      <c r="I60" s="13">
        <v>23</v>
      </c>
      <c r="J60" s="13">
        <v>23</v>
      </c>
      <c r="K60" s="13">
        <v>22</v>
      </c>
      <c r="L60" s="13">
        <v>12</v>
      </c>
      <c r="M60" s="13">
        <v>4</v>
      </c>
      <c r="N60" s="13">
        <v>1</v>
      </c>
      <c r="O60" s="13">
        <v>0</v>
      </c>
      <c r="R60" s="13">
        <v>15</v>
      </c>
      <c r="S60" s="13">
        <v>23</v>
      </c>
      <c r="T60" s="13">
        <v>23</v>
      </c>
      <c r="U60" s="13">
        <v>23</v>
      </c>
    </row>
    <row r="61" spans="1:21" x14ac:dyDescent="0.25">
      <c r="C61" t="s">
        <v>28</v>
      </c>
      <c r="D61" s="13">
        <v>23</v>
      </c>
      <c r="F61" s="13">
        <v>15</v>
      </c>
      <c r="G61" s="13">
        <v>8</v>
      </c>
    </row>
    <row r="62" spans="1:21" x14ac:dyDescent="0.25">
      <c r="C62" t="s">
        <v>34</v>
      </c>
      <c r="D62" s="13">
        <v>1</v>
      </c>
      <c r="K62" s="13">
        <v>1</v>
      </c>
    </row>
    <row r="63" spans="1:21" x14ac:dyDescent="0.25">
      <c r="C63" t="s">
        <v>29</v>
      </c>
      <c r="D63" s="13">
        <v>22</v>
      </c>
      <c r="L63" s="13">
        <v>10</v>
      </c>
      <c r="M63" s="13">
        <v>8</v>
      </c>
      <c r="N63" s="13">
        <v>3</v>
      </c>
      <c r="O63" s="13">
        <v>1</v>
      </c>
    </row>
    <row r="64" spans="1:21" x14ac:dyDescent="0.25">
      <c r="C64" t="s">
        <v>30</v>
      </c>
      <c r="D64" s="13">
        <v>2955</v>
      </c>
      <c r="L64" s="13">
        <v>2.96</v>
      </c>
      <c r="M64" s="13">
        <v>2.94</v>
      </c>
      <c r="N64" s="13">
        <v>2.96</v>
      </c>
      <c r="O64" s="13">
        <v>3.01</v>
      </c>
    </row>
    <row r="65" spans="1:21" x14ac:dyDescent="0.25">
      <c r="C65" t="s">
        <v>31</v>
      </c>
      <c r="D65" s="13">
        <v>65.010000000000005</v>
      </c>
      <c r="L65" s="13">
        <v>29.6</v>
      </c>
      <c r="M65" s="13">
        <v>23.52</v>
      </c>
      <c r="N65" s="13">
        <v>8.8800000000000008</v>
      </c>
      <c r="O65" s="13">
        <v>3.01</v>
      </c>
    </row>
    <row r="66" spans="1:21" x14ac:dyDescent="0.25">
      <c r="C66" t="s">
        <v>32</v>
      </c>
      <c r="D66" s="13">
        <v>5</v>
      </c>
      <c r="L66" s="13">
        <v>5</v>
      </c>
      <c r="M66" s="13">
        <v>5</v>
      </c>
      <c r="N66" s="13">
        <v>5</v>
      </c>
      <c r="O66" s="13">
        <v>5</v>
      </c>
    </row>
    <row r="67" spans="1:21" x14ac:dyDescent="0.25">
      <c r="A67">
        <v>14070170000</v>
      </c>
      <c r="B67" t="s">
        <v>46</v>
      </c>
      <c r="C67" t="s">
        <v>27</v>
      </c>
      <c r="F67" s="13">
        <v>1</v>
      </c>
      <c r="G67" s="13">
        <v>1</v>
      </c>
      <c r="H67" s="13">
        <v>1</v>
      </c>
      <c r="I67" s="13">
        <v>1</v>
      </c>
      <c r="J67" s="13">
        <v>1</v>
      </c>
      <c r="K67" s="13">
        <v>1</v>
      </c>
      <c r="L67" s="13">
        <v>0</v>
      </c>
      <c r="R67" s="13">
        <v>1</v>
      </c>
      <c r="S67" s="13">
        <v>1</v>
      </c>
      <c r="T67" s="13">
        <v>1</v>
      </c>
      <c r="U67" s="13">
        <v>1</v>
      </c>
    </row>
    <row r="68" spans="1:21" x14ac:dyDescent="0.25">
      <c r="C68" t="s">
        <v>28</v>
      </c>
      <c r="D68" s="13">
        <v>1</v>
      </c>
      <c r="F68" s="13">
        <v>1</v>
      </c>
    </row>
    <row r="69" spans="1:21" x14ac:dyDescent="0.25">
      <c r="C69" t="s">
        <v>29</v>
      </c>
      <c r="D69" s="13">
        <v>1</v>
      </c>
      <c r="L69" s="13">
        <v>1</v>
      </c>
    </row>
    <row r="70" spans="1:21" x14ac:dyDescent="0.25">
      <c r="C70" t="s">
        <v>30</v>
      </c>
      <c r="D70" s="13">
        <v>3120</v>
      </c>
      <c r="L70" s="13">
        <v>3.12</v>
      </c>
    </row>
    <row r="71" spans="1:21" x14ac:dyDescent="0.25">
      <c r="C71" t="s">
        <v>31</v>
      </c>
      <c r="D71" s="13">
        <v>3.12</v>
      </c>
      <c r="L71" s="13">
        <v>3.12</v>
      </c>
    </row>
    <row r="72" spans="1:21" x14ac:dyDescent="0.25">
      <c r="C72" t="s">
        <v>32</v>
      </c>
      <c r="D72" s="13">
        <v>2</v>
      </c>
      <c r="L72" s="13">
        <v>2</v>
      </c>
    </row>
    <row r="73" spans="1:21" x14ac:dyDescent="0.25">
      <c r="A73">
        <v>13010220000</v>
      </c>
      <c r="B73" t="s">
        <v>47</v>
      </c>
      <c r="C73" t="s">
        <v>27</v>
      </c>
      <c r="E73" s="13">
        <v>1</v>
      </c>
      <c r="F73" s="13">
        <v>1</v>
      </c>
      <c r="G73" s="13">
        <v>1</v>
      </c>
      <c r="H73" s="13">
        <v>1</v>
      </c>
      <c r="I73" s="13">
        <v>1</v>
      </c>
      <c r="J73" s="13">
        <v>1</v>
      </c>
      <c r="K73" s="13">
        <v>1</v>
      </c>
      <c r="L73" s="13">
        <v>1</v>
      </c>
      <c r="M73" s="13">
        <v>1</v>
      </c>
      <c r="N73" s="13">
        <v>1</v>
      </c>
      <c r="O73" s="13">
        <v>1</v>
      </c>
      <c r="P73" s="13">
        <v>1</v>
      </c>
      <c r="Q73" s="13">
        <v>1</v>
      </c>
      <c r="R73" s="13">
        <v>1</v>
      </c>
      <c r="S73" s="13">
        <v>1</v>
      </c>
      <c r="T73" s="13">
        <v>1</v>
      </c>
      <c r="U73" s="13">
        <v>1</v>
      </c>
    </row>
    <row r="74" spans="1:21" x14ac:dyDescent="0.25">
      <c r="C74" t="s">
        <v>29</v>
      </c>
      <c r="D74" s="13">
        <v>1</v>
      </c>
      <c r="K74" s="13">
        <v>1</v>
      </c>
    </row>
    <row r="75" spans="1:21" x14ac:dyDescent="0.25">
      <c r="C75" t="s">
        <v>30</v>
      </c>
      <c r="D75" s="13">
        <v>4269</v>
      </c>
    </row>
    <row r="76" spans="1:21" x14ac:dyDescent="0.25">
      <c r="C76" t="s">
        <v>31</v>
      </c>
      <c r="D76" s="13">
        <v>4.2690000000000001</v>
      </c>
      <c r="K76" s="13">
        <v>4.2690000000000001</v>
      </c>
    </row>
    <row r="77" spans="1:21" x14ac:dyDescent="0.25">
      <c r="C77" t="s">
        <v>32</v>
      </c>
      <c r="D77" s="13">
        <v>3</v>
      </c>
      <c r="K77" s="13">
        <v>3</v>
      </c>
    </row>
    <row r="78" spans="1:21" x14ac:dyDescent="0.25">
      <c r="A78">
        <v>13010250000</v>
      </c>
      <c r="B78" t="s">
        <v>48</v>
      </c>
      <c r="C78" t="s">
        <v>27</v>
      </c>
      <c r="E78" s="13">
        <v>2</v>
      </c>
      <c r="F78" s="13">
        <v>2</v>
      </c>
      <c r="G78" s="13">
        <v>2</v>
      </c>
      <c r="H78" s="13">
        <v>2</v>
      </c>
      <c r="I78" s="13">
        <v>2</v>
      </c>
      <c r="J78" s="13">
        <v>2</v>
      </c>
      <c r="K78" s="13">
        <v>2</v>
      </c>
      <c r="L78" s="13">
        <v>2</v>
      </c>
      <c r="M78" s="13">
        <v>2</v>
      </c>
      <c r="N78" s="13">
        <v>2</v>
      </c>
      <c r="O78" s="13">
        <v>2</v>
      </c>
      <c r="P78" s="13">
        <v>2</v>
      </c>
      <c r="Q78" s="13">
        <v>2</v>
      </c>
      <c r="R78" s="13">
        <v>2</v>
      </c>
      <c r="S78" s="13">
        <v>2</v>
      </c>
      <c r="T78" s="13">
        <v>2</v>
      </c>
      <c r="U78" s="13">
        <v>2</v>
      </c>
    </row>
    <row r="79" spans="1:21" x14ac:dyDescent="0.25">
      <c r="C79" t="s">
        <v>29</v>
      </c>
      <c r="D79" s="13">
        <v>2</v>
      </c>
      <c r="K79" s="13">
        <v>2</v>
      </c>
    </row>
    <row r="80" spans="1:21" x14ac:dyDescent="0.25">
      <c r="C80" t="s">
        <v>30</v>
      </c>
      <c r="D80" s="13">
        <v>3490</v>
      </c>
    </row>
    <row r="81" spans="1:21" x14ac:dyDescent="0.25">
      <c r="C81" t="s">
        <v>31</v>
      </c>
      <c r="D81" s="13">
        <v>6.98</v>
      </c>
      <c r="K81" s="13">
        <v>6.98</v>
      </c>
    </row>
    <row r="82" spans="1:21" x14ac:dyDescent="0.25">
      <c r="C82" t="s">
        <v>32</v>
      </c>
      <c r="D82" s="13">
        <v>3.5</v>
      </c>
      <c r="K82" s="13">
        <v>3.5</v>
      </c>
    </row>
    <row r="83" spans="1:21" x14ac:dyDescent="0.25">
      <c r="A83">
        <v>14040070000</v>
      </c>
      <c r="B83" t="s">
        <v>49</v>
      </c>
      <c r="C83" t="s">
        <v>27</v>
      </c>
      <c r="G83" s="13">
        <v>2</v>
      </c>
      <c r="H83" s="13">
        <v>2</v>
      </c>
      <c r="I83" s="13">
        <v>2</v>
      </c>
      <c r="J83" s="13">
        <v>2</v>
      </c>
      <c r="K83" s="13">
        <v>2</v>
      </c>
      <c r="L83" s="13">
        <v>2</v>
      </c>
      <c r="M83" s="13">
        <v>2</v>
      </c>
      <c r="N83" s="13">
        <v>2</v>
      </c>
      <c r="O83" s="13">
        <v>1</v>
      </c>
      <c r="P83" s="13">
        <v>0</v>
      </c>
      <c r="S83" s="13">
        <v>2</v>
      </c>
      <c r="T83" s="13">
        <v>2</v>
      </c>
      <c r="U83" s="13">
        <v>2</v>
      </c>
    </row>
    <row r="84" spans="1:21" x14ac:dyDescent="0.25">
      <c r="C84" t="s">
        <v>28</v>
      </c>
      <c r="D84" s="13">
        <v>2</v>
      </c>
      <c r="G84" s="13">
        <v>2</v>
      </c>
    </row>
    <row r="85" spans="1:21" x14ac:dyDescent="0.25">
      <c r="C85" t="s">
        <v>29</v>
      </c>
      <c r="D85" s="13">
        <v>2</v>
      </c>
      <c r="O85" s="13">
        <v>1</v>
      </c>
      <c r="P85" s="13">
        <v>1</v>
      </c>
    </row>
    <row r="86" spans="1:21" x14ac:dyDescent="0.25">
      <c r="C86" t="s">
        <v>30</v>
      </c>
      <c r="D86" s="13">
        <v>3160</v>
      </c>
      <c r="O86" s="13">
        <v>3.17</v>
      </c>
      <c r="P86" s="13">
        <v>3.15</v>
      </c>
    </row>
    <row r="87" spans="1:21" x14ac:dyDescent="0.25">
      <c r="C87" t="s">
        <v>31</v>
      </c>
      <c r="D87" s="13">
        <v>6.32</v>
      </c>
      <c r="O87" s="13">
        <v>3.17</v>
      </c>
      <c r="P87" s="13">
        <v>3.15</v>
      </c>
    </row>
    <row r="88" spans="1:21" x14ac:dyDescent="0.25">
      <c r="C88" t="s">
        <v>32</v>
      </c>
      <c r="D88" s="13">
        <v>2.5</v>
      </c>
      <c r="O88" s="13">
        <v>2.5</v>
      </c>
      <c r="P88" s="13">
        <v>2.5</v>
      </c>
    </row>
    <row r="89" spans="1:21" x14ac:dyDescent="0.25">
      <c r="A89">
        <v>14040080000</v>
      </c>
      <c r="B89" t="s">
        <v>50</v>
      </c>
      <c r="C89" t="s">
        <v>27</v>
      </c>
      <c r="G89" s="13">
        <v>3</v>
      </c>
      <c r="H89" s="13">
        <v>3</v>
      </c>
      <c r="I89" s="13">
        <v>3</v>
      </c>
      <c r="J89" s="13">
        <v>3</v>
      </c>
      <c r="K89" s="13">
        <v>3</v>
      </c>
      <c r="L89" s="13">
        <v>3</v>
      </c>
      <c r="M89" s="13">
        <v>3</v>
      </c>
      <c r="N89" s="13">
        <v>3</v>
      </c>
      <c r="O89" s="13">
        <v>1</v>
      </c>
      <c r="P89" s="13">
        <v>0</v>
      </c>
      <c r="S89" s="13">
        <v>3</v>
      </c>
      <c r="T89" s="13">
        <v>3</v>
      </c>
      <c r="U89" s="13">
        <v>3</v>
      </c>
    </row>
    <row r="90" spans="1:21" x14ac:dyDescent="0.25">
      <c r="C90" t="s">
        <v>28</v>
      </c>
      <c r="D90" s="13">
        <v>3</v>
      </c>
      <c r="G90" s="13">
        <v>3</v>
      </c>
    </row>
    <row r="91" spans="1:21" x14ac:dyDescent="0.25">
      <c r="C91" t="s">
        <v>29</v>
      </c>
      <c r="D91" s="13">
        <v>3</v>
      </c>
      <c r="O91" s="13">
        <v>2</v>
      </c>
      <c r="P91" s="13">
        <v>1</v>
      </c>
    </row>
    <row r="92" spans="1:21" x14ac:dyDescent="0.25">
      <c r="C92" t="s">
        <v>30</v>
      </c>
      <c r="D92" s="13">
        <v>3250</v>
      </c>
      <c r="O92" s="13">
        <v>3.24</v>
      </c>
      <c r="P92" s="13">
        <v>3.27</v>
      </c>
    </row>
    <row r="93" spans="1:21" x14ac:dyDescent="0.25">
      <c r="C93" t="s">
        <v>31</v>
      </c>
      <c r="D93" s="13">
        <v>9.75</v>
      </c>
      <c r="O93" s="13">
        <v>6.48</v>
      </c>
      <c r="P93" s="13">
        <v>3.27</v>
      </c>
    </row>
    <row r="94" spans="1:21" x14ac:dyDescent="0.25">
      <c r="C94" t="s">
        <v>32</v>
      </c>
      <c r="D94" s="13">
        <v>2.5</v>
      </c>
      <c r="O94" s="13">
        <v>2.5</v>
      </c>
      <c r="P94" s="13">
        <v>2.5</v>
      </c>
    </row>
    <row r="95" spans="1:21" x14ac:dyDescent="0.25">
      <c r="A95">
        <v>13010320000</v>
      </c>
      <c r="B95" t="s">
        <v>52</v>
      </c>
      <c r="C95" t="s">
        <v>27</v>
      </c>
      <c r="E95" s="13">
        <v>12</v>
      </c>
      <c r="F95" s="13">
        <v>12</v>
      </c>
      <c r="G95" s="13">
        <v>12</v>
      </c>
      <c r="H95" s="13">
        <v>12</v>
      </c>
      <c r="I95" s="13">
        <v>12</v>
      </c>
      <c r="J95" s="13">
        <v>12</v>
      </c>
      <c r="K95" s="13">
        <v>12</v>
      </c>
      <c r="L95" s="13">
        <v>12</v>
      </c>
      <c r="M95" s="13">
        <v>12</v>
      </c>
      <c r="N95" s="13">
        <v>12</v>
      </c>
      <c r="O95" s="13">
        <v>12</v>
      </c>
      <c r="P95" s="13">
        <v>12</v>
      </c>
      <c r="Q95" s="13">
        <v>12</v>
      </c>
      <c r="R95" s="13">
        <v>12</v>
      </c>
      <c r="S95" s="13">
        <v>12</v>
      </c>
      <c r="T95" s="13">
        <v>12</v>
      </c>
      <c r="U95" s="13">
        <v>12</v>
      </c>
    </row>
    <row r="96" spans="1:21" x14ac:dyDescent="0.25">
      <c r="C96" t="s">
        <v>29</v>
      </c>
      <c r="D96" s="13">
        <v>2</v>
      </c>
      <c r="T96" s="13">
        <v>2</v>
      </c>
    </row>
    <row r="97" spans="1:21" x14ac:dyDescent="0.25">
      <c r="C97" t="s">
        <v>30</v>
      </c>
      <c r="D97" s="13">
        <v>4380</v>
      </c>
    </row>
    <row r="98" spans="1:21" x14ac:dyDescent="0.25">
      <c r="C98" t="s">
        <v>31</v>
      </c>
      <c r="D98" s="13">
        <v>8.76</v>
      </c>
      <c r="O98" s="13">
        <v>1.54</v>
      </c>
      <c r="P98" s="13">
        <v>1.6</v>
      </c>
      <c r="Q98" s="13">
        <v>2</v>
      </c>
      <c r="R98" s="13">
        <v>1.54</v>
      </c>
      <c r="S98" s="13">
        <v>1.54</v>
      </c>
      <c r="T98" s="13">
        <v>0.54</v>
      </c>
    </row>
    <row r="99" spans="1:21" x14ac:dyDescent="0.25">
      <c r="C99" t="s">
        <v>32</v>
      </c>
      <c r="D99" s="13">
        <v>4</v>
      </c>
      <c r="O99" s="13">
        <v>4</v>
      </c>
      <c r="P99" s="13">
        <v>4</v>
      </c>
      <c r="Q99" s="13">
        <v>4</v>
      </c>
      <c r="R99" s="13">
        <v>4</v>
      </c>
      <c r="S99" s="13">
        <v>4</v>
      </c>
      <c r="T99" s="13">
        <v>4</v>
      </c>
    </row>
    <row r="100" spans="1:21" x14ac:dyDescent="0.25">
      <c r="A100">
        <v>14040090000</v>
      </c>
      <c r="B100" t="s">
        <v>53</v>
      </c>
      <c r="C100" t="s">
        <v>27</v>
      </c>
      <c r="E100" s="13">
        <v>5</v>
      </c>
      <c r="F100" s="13">
        <v>7</v>
      </c>
      <c r="G100" s="13">
        <v>7</v>
      </c>
      <c r="H100" s="13">
        <v>10</v>
      </c>
      <c r="I100" s="13">
        <v>18</v>
      </c>
      <c r="J100" s="13">
        <v>18</v>
      </c>
      <c r="K100" s="13">
        <v>14</v>
      </c>
      <c r="L100" s="13">
        <v>14</v>
      </c>
      <c r="M100" s="13">
        <v>4</v>
      </c>
      <c r="N100" s="13">
        <v>0</v>
      </c>
      <c r="Q100" s="13">
        <v>5</v>
      </c>
      <c r="R100" s="13">
        <v>7</v>
      </c>
      <c r="S100" s="13">
        <v>7</v>
      </c>
      <c r="T100" s="13">
        <v>9</v>
      </c>
      <c r="U100" s="13">
        <v>18</v>
      </c>
    </row>
    <row r="101" spans="1:21" x14ac:dyDescent="0.25">
      <c r="C101" t="s">
        <v>28</v>
      </c>
      <c r="D101" s="13">
        <v>26</v>
      </c>
      <c r="E101" s="13">
        <v>5</v>
      </c>
      <c r="F101" s="13">
        <v>2</v>
      </c>
      <c r="H101" s="13">
        <v>4</v>
      </c>
      <c r="I101" s="13">
        <v>14</v>
      </c>
      <c r="J101" s="13">
        <v>1</v>
      </c>
    </row>
    <row r="102" spans="1:21" x14ac:dyDescent="0.25">
      <c r="C102" t="s">
        <v>29</v>
      </c>
      <c r="D102" s="13">
        <v>26</v>
      </c>
      <c r="J102" s="13">
        <v>1</v>
      </c>
      <c r="K102" s="13">
        <v>4</v>
      </c>
      <c r="M102" s="13">
        <v>10</v>
      </c>
      <c r="N102" s="13">
        <v>4</v>
      </c>
      <c r="T102" s="13">
        <v>2</v>
      </c>
      <c r="U102" s="13">
        <v>5</v>
      </c>
    </row>
    <row r="103" spans="1:21" x14ac:dyDescent="0.25">
      <c r="C103" t="s">
        <v>30</v>
      </c>
      <c r="D103" s="13">
        <v>17984.23</v>
      </c>
      <c r="J103" s="13">
        <v>18.11</v>
      </c>
      <c r="K103" s="13">
        <v>17.98</v>
      </c>
      <c r="M103" s="13">
        <v>17.97</v>
      </c>
      <c r="N103" s="13">
        <v>17.675000000000001</v>
      </c>
      <c r="T103" s="13">
        <v>18.23</v>
      </c>
      <c r="U103" s="13">
        <v>18.14</v>
      </c>
    </row>
    <row r="104" spans="1:21" x14ac:dyDescent="0.25">
      <c r="C104" t="s">
        <v>31</v>
      </c>
      <c r="D104" s="13">
        <v>467.59</v>
      </c>
      <c r="J104" s="13">
        <v>18.11</v>
      </c>
      <c r="K104" s="13">
        <v>71.92</v>
      </c>
      <c r="M104" s="13">
        <v>179.7</v>
      </c>
      <c r="N104" s="13">
        <v>70.7</v>
      </c>
      <c r="T104" s="13">
        <v>36.46</v>
      </c>
      <c r="U104" s="13">
        <v>90.7</v>
      </c>
    </row>
    <row r="105" spans="1:21" x14ac:dyDescent="0.25">
      <c r="C105" t="s">
        <v>32</v>
      </c>
      <c r="D105" s="13">
        <v>1.3720000000000001</v>
      </c>
      <c r="J105" s="13">
        <v>1.3</v>
      </c>
      <c r="K105" s="13">
        <v>1.6</v>
      </c>
      <c r="M105" s="13">
        <v>1.5</v>
      </c>
      <c r="N105" s="13">
        <v>1.5</v>
      </c>
      <c r="T105" s="13">
        <v>1</v>
      </c>
      <c r="U105" s="13">
        <v>1</v>
      </c>
    </row>
    <row r="106" spans="1:21" x14ac:dyDescent="0.25">
      <c r="A106">
        <v>14010090000</v>
      </c>
      <c r="B106" t="s">
        <v>55</v>
      </c>
      <c r="C106" t="s">
        <v>27</v>
      </c>
      <c r="E106" s="13">
        <v>2</v>
      </c>
      <c r="F106" s="13">
        <v>2</v>
      </c>
      <c r="G106" s="13">
        <v>4</v>
      </c>
      <c r="H106" s="13">
        <v>4</v>
      </c>
      <c r="I106" s="13">
        <v>3</v>
      </c>
      <c r="J106" s="13">
        <v>3</v>
      </c>
      <c r="K106" s="13">
        <v>3</v>
      </c>
      <c r="L106" s="13">
        <v>3</v>
      </c>
      <c r="M106" s="13">
        <v>1</v>
      </c>
      <c r="N106" s="13">
        <v>2</v>
      </c>
      <c r="O106" s="13">
        <v>2</v>
      </c>
      <c r="P106" s="13">
        <v>2</v>
      </c>
      <c r="Q106" s="13">
        <v>2</v>
      </c>
      <c r="R106" s="13">
        <v>2</v>
      </c>
      <c r="S106" s="13">
        <v>4</v>
      </c>
      <c r="T106" s="13">
        <v>3</v>
      </c>
      <c r="U106" s="13">
        <v>3</v>
      </c>
    </row>
    <row r="107" spans="1:21" x14ac:dyDescent="0.25">
      <c r="C107" t="s">
        <v>28</v>
      </c>
      <c r="D107" s="13">
        <v>5</v>
      </c>
      <c r="G107" s="13">
        <v>2</v>
      </c>
      <c r="H107" s="13">
        <v>1</v>
      </c>
      <c r="N107" s="13">
        <v>2</v>
      </c>
    </row>
    <row r="108" spans="1:21" x14ac:dyDescent="0.25">
      <c r="C108" t="s">
        <v>29</v>
      </c>
      <c r="D108" s="13">
        <v>5</v>
      </c>
      <c r="M108" s="13">
        <v>2</v>
      </c>
      <c r="N108" s="13">
        <v>1</v>
      </c>
      <c r="T108" s="13">
        <v>2</v>
      </c>
    </row>
    <row r="109" spans="1:21" x14ac:dyDescent="0.25">
      <c r="C109" t="s">
        <v>30</v>
      </c>
      <c r="D109" s="13">
        <v>2746</v>
      </c>
      <c r="M109" s="13">
        <v>2.73</v>
      </c>
      <c r="N109" s="13">
        <v>2.75</v>
      </c>
      <c r="T109" s="13">
        <v>2.76</v>
      </c>
    </row>
    <row r="110" spans="1:21" x14ac:dyDescent="0.25">
      <c r="C110" t="s">
        <v>31</v>
      </c>
      <c r="D110" s="13">
        <v>13.73</v>
      </c>
      <c r="M110" s="13">
        <v>5.46</v>
      </c>
      <c r="N110" s="13">
        <v>2.75</v>
      </c>
      <c r="T110" s="13">
        <v>5.52</v>
      </c>
    </row>
    <row r="111" spans="1:21" x14ac:dyDescent="0.25">
      <c r="C111" t="s">
        <v>32</v>
      </c>
      <c r="D111" s="13">
        <v>6.798</v>
      </c>
      <c r="M111" s="13">
        <v>7</v>
      </c>
      <c r="N111" s="13">
        <v>8</v>
      </c>
      <c r="T111" s="13">
        <v>6</v>
      </c>
    </row>
    <row r="112" spans="1:21" x14ac:dyDescent="0.25">
      <c r="A112">
        <v>14010110000</v>
      </c>
      <c r="B112" t="s">
        <v>56</v>
      </c>
      <c r="C112" t="s">
        <v>27</v>
      </c>
      <c r="E112" s="13">
        <v>0</v>
      </c>
      <c r="J112" s="13">
        <v>7</v>
      </c>
      <c r="K112" s="13">
        <v>8</v>
      </c>
      <c r="L112" s="13">
        <v>8</v>
      </c>
      <c r="M112" s="13">
        <v>8</v>
      </c>
      <c r="N112" s="13">
        <v>8</v>
      </c>
      <c r="O112" s="13">
        <v>8</v>
      </c>
      <c r="P112" s="13">
        <v>0</v>
      </c>
    </row>
    <row r="113" spans="1:21" x14ac:dyDescent="0.25">
      <c r="C113" t="s">
        <v>28</v>
      </c>
      <c r="D113" s="13">
        <v>8</v>
      </c>
      <c r="J113" s="13">
        <v>7</v>
      </c>
      <c r="K113" s="13">
        <v>1</v>
      </c>
    </row>
    <row r="114" spans="1:21" x14ac:dyDescent="0.25">
      <c r="C114" t="s">
        <v>29</v>
      </c>
      <c r="D114" s="13">
        <v>8</v>
      </c>
      <c r="P114" s="13">
        <v>8</v>
      </c>
    </row>
    <row r="115" spans="1:21" x14ac:dyDescent="0.25">
      <c r="C115" t="s">
        <v>30</v>
      </c>
      <c r="D115" s="13">
        <v>3120</v>
      </c>
      <c r="P115" s="13">
        <v>3.12</v>
      </c>
    </row>
    <row r="116" spans="1:21" x14ac:dyDescent="0.25">
      <c r="C116" t="s">
        <v>31</v>
      </c>
      <c r="D116" s="13">
        <v>24.96</v>
      </c>
      <c r="P116" s="13">
        <v>24.96</v>
      </c>
    </row>
    <row r="117" spans="1:21" x14ac:dyDescent="0.25">
      <c r="C117" t="s">
        <v>32</v>
      </c>
      <c r="D117" s="13">
        <v>2</v>
      </c>
      <c r="P117" s="13">
        <v>2</v>
      </c>
    </row>
    <row r="118" spans="1:21" x14ac:dyDescent="0.25">
      <c r="A118">
        <v>15010050000</v>
      </c>
      <c r="B118" t="s">
        <v>57</v>
      </c>
      <c r="C118" t="s">
        <v>27</v>
      </c>
      <c r="E118" s="13">
        <v>4</v>
      </c>
      <c r="F118" s="13">
        <v>4</v>
      </c>
      <c r="G118" s="13">
        <v>4</v>
      </c>
      <c r="H118" s="13">
        <v>4</v>
      </c>
      <c r="I118" s="13">
        <v>4</v>
      </c>
      <c r="J118" s="13">
        <v>4</v>
      </c>
      <c r="K118" s="13">
        <v>4</v>
      </c>
      <c r="L118" s="13">
        <v>4</v>
      </c>
      <c r="M118" s="13">
        <v>4</v>
      </c>
      <c r="N118" s="13">
        <v>4</v>
      </c>
      <c r="O118" s="13">
        <v>4</v>
      </c>
      <c r="P118" s="13">
        <v>4</v>
      </c>
      <c r="Q118" s="13">
        <v>4</v>
      </c>
      <c r="R118" s="13">
        <v>4</v>
      </c>
      <c r="S118" s="13">
        <v>4</v>
      </c>
      <c r="T118" s="13">
        <v>4</v>
      </c>
      <c r="U118" s="13">
        <v>4</v>
      </c>
    </row>
    <row r="119" spans="1:21" x14ac:dyDescent="0.25">
      <c r="C119" t="s">
        <v>29</v>
      </c>
      <c r="D119" s="13">
        <v>4</v>
      </c>
      <c r="K119" s="13">
        <v>4</v>
      </c>
    </row>
    <row r="120" spans="1:21" x14ac:dyDescent="0.25">
      <c r="C120" t="s">
        <v>30</v>
      </c>
      <c r="D120" s="13">
        <v>3460</v>
      </c>
    </row>
    <row r="121" spans="1:21" x14ac:dyDescent="0.25">
      <c r="C121" t="s">
        <v>31</v>
      </c>
      <c r="D121" s="13">
        <v>13.84</v>
      </c>
      <c r="J121" s="13">
        <v>10.28</v>
      </c>
      <c r="K121" s="13">
        <v>3.56</v>
      </c>
    </row>
    <row r="122" spans="1:21" x14ac:dyDescent="0.25">
      <c r="C122" t="s">
        <v>32</v>
      </c>
      <c r="D122" s="13">
        <v>2.5</v>
      </c>
      <c r="J122" s="13">
        <v>2.5</v>
      </c>
      <c r="K122" s="13">
        <v>2.5</v>
      </c>
    </row>
    <row r="123" spans="1:21" x14ac:dyDescent="0.25">
      <c r="A123">
        <v>13020120000</v>
      </c>
      <c r="B123" t="s">
        <v>58</v>
      </c>
      <c r="C123" t="s">
        <v>27</v>
      </c>
      <c r="E123" s="13">
        <v>31</v>
      </c>
      <c r="F123" s="13">
        <v>31</v>
      </c>
      <c r="G123" s="13">
        <v>31</v>
      </c>
      <c r="H123" s="13">
        <v>31</v>
      </c>
      <c r="I123" s="13">
        <v>31</v>
      </c>
      <c r="J123" s="13">
        <v>31</v>
      </c>
      <c r="K123" s="13">
        <v>30</v>
      </c>
      <c r="L123" s="13">
        <v>30</v>
      </c>
      <c r="M123" s="13">
        <v>30</v>
      </c>
      <c r="N123" s="13">
        <v>30</v>
      </c>
      <c r="O123" s="13">
        <v>30</v>
      </c>
      <c r="P123" s="13">
        <v>30</v>
      </c>
      <c r="Q123" s="13">
        <v>30</v>
      </c>
      <c r="R123" s="13">
        <v>30</v>
      </c>
      <c r="S123" s="13">
        <v>30</v>
      </c>
      <c r="T123" s="13">
        <v>30</v>
      </c>
      <c r="U123" s="13">
        <v>30</v>
      </c>
    </row>
    <row r="124" spans="1:21" x14ac:dyDescent="0.25">
      <c r="C124" t="s">
        <v>34</v>
      </c>
      <c r="D124" s="13">
        <v>1</v>
      </c>
      <c r="K124" s="13">
        <v>1</v>
      </c>
    </row>
    <row r="125" spans="1:21" x14ac:dyDescent="0.25">
      <c r="C125" t="s">
        <v>29</v>
      </c>
      <c r="D125" s="13">
        <v>30</v>
      </c>
      <c r="L125" s="13">
        <v>30</v>
      </c>
    </row>
    <row r="126" spans="1:21" x14ac:dyDescent="0.25">
      <c r="C126" t="s">
        <v>30</v>
      </c>
      <c r="D126" s="13">
        <v>12933</v>
      </c>
    </row>
    <row r="127" spans="1:21" x14ac:dyDescent="0.25">
      <c r="C127" t="s">
        <v>31</v>
      </c>
      <c r="D127" s="13">
        <v>387.99</v>
      </c>
      <c r="J127" s="13">
        <v>125.7</v>
      </c>
      <c r="K127" s="13">
        <v>219.78</v>
      </c>
      <c r="L127" s="13">
        <v>42.51</v>
      </c>
    </row>
    <row r="128" spans="1:21" x14ac:dyDescent="0.25">
      <c r="C128" t="s">
        <v>32</v>
      </c>
      <c r="D128" s="13">
        <v>3</v>
      </c>
      <c r="J128" s="13">
        <v>3</v>
      </c>
      <c r="K128" s="13">
        <v>3</v>
      </c>
      <c r="L128" s="13">
        <v>3</v>
      </c>
    </row>
    <row r="129" spans="1:21" x14ac:dyDescent="0.25">
      <c r="A129">
        <v>14030230000</v>
      </c>
      <c r="B129" t="s">
        <v>59</v>
      </c>
      <c r="C129" t="s">
        <v>27</v>
      </c>
      <c r="E129" s="13">
        <v>1</v>
      </c>
      <c r="F129" s="13">
        <v>4</v>
      </c>
      <c r="G129" s="13">
        <v>5</v>
      </c>
      <c r="H129" s="13">
        <v>5</v>
      </c>
      <c r="I129" s="13">
        <v>5</v>
      </c>
      <c r="J129" s="13">
        <v>5</v>
      </c>
      <c r="K129" s="13">
        <v>3</v>
      </c>
      <c r="L129" s="13">
        <v>1</v>
      </c>
      <c r="M129" s="13">
        <v>0</v>
      </c>
      <c r="Q129" s="13">
        <v>1</v>
      </c>
      <c r="R129" s="13">
        <v>3</v>
      </c>
      <c r="S129" s="13">
        <v>4</v>
      </c>
      <c r="T129" s="13">
        <v>4</v>
      </c>
      <c r="U129" s="13">
        <v>4</v>
      </c>
    </row>
    <row r="130" spans="1:21" x14ac:dyDescent="0.25">
      <c r="C130" t="s">
        <v>28</v>
      </c>
      <c r="D130" s="13">
        <v>5</v>
      </c>
      <c r="E130" s="13">
        <v>1</v>
      </c>
      <c r="F130" s="13">
        <v>3</v>
      </c>
      <c r="G130" s="13">
        <v>1</v>
      </c>
    </row>
    <row r="131" spans="1:21" x14ac:dyDescent="0.25">
      <c r="C131" t="s">
        <v>29</v>
      </c>
      <c r="D131" s="13">
        <v>5</v>
      </c>
      <c r="K131" s="13">
        <v>2</v>
      </c>
      <c r="L131" s="13">
        <v>2</v>
      </c>
      <c r="M131" s="13">
        <v>1</v>
      </c>
    </row>
    <row r="132" spans="1:21" x14ac:dyDescent="0.25">
      <c r="C132" t="s">
        <v>30</v>
      </c>
      <c r="D132" s="13">
        <v>17416</v>
      </c>
      <c r="K132" s="13">
        <v>17.420000000000002</v>
      </c>
      <c r="L132" s="13">
        <v>17.39</v>
      </c>
      <c r="M132" s="13">
        <v>17.46</v>
      </c>
    </row>
    <row r="133" spans="1:21" x14ac:dyDescent="0.25">
      <c r="C133" t="s">
        <v>31</v>
      </c>
      <c r="D133" s="13">
        <v>87.08</v>
      </c>
      <c r="K133" s="13">
        <v>34.840000000000003</v>
      </c>
      <c r="L133" s="13">
        <v>34.78</v>
      </c>
      <c r="M133" s="13">
        <v>17.46</v>
      </c>
    </row>
    <row r="134" spans="1:21" x14ac:dyDescent="0.25">
      <c r="C134" t="s">
        <v>32</v>
      </c>
      <c r="D134" s="13">
        <v>2.08</v>
      </c>
      <c r="K134" s="13">
        <v>2.2000000000000002</v>
      </c>
      <c r="L134" s="13">
        <v>2</v>
      </c>
      <c r="M134" s="13">
        <v>2</v>
      </c>
    </row>
  </sheetData>
  <mergeCells count="5">
    <mergeCell ref="A6:U6"/>
    <mergeCell ref="A7:U7"/>
    <mergeCell ref="A8:U8"/>
    <mergeCell ref="J9:U9"/>
    <mergeCell ref="E10:P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Provincia</vt:lpstr>
      <vt:lpstr>Chuquibamba</vt:lpstr>
      <vt:lpstr>Andaray</vt:lpstr>
      <vt:lpstr>Cayarani</vt:lpstr>
      <vt:lpstr>Chichas</vt:lpstr>
      <vt:lpstr>Iray</vt:lpstr>
      <vt:lpstr>Rio Grande</vt:lpstr>
      <vt:lpstr>Salamanca</vt:lpstr>
      <vt:lpstr>Yanaquihua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</dc:creator>
  <cp:lastModifiedBy>Milton Torres</cp:lastModifiedBy>
  <dcterms:created xsi:type="dcterms:W3CDTF">2026-01-20T18:33:35Z</dcterms:created>
  <dcterms:modified xsi:type="dcterms:W3CDTF">2026-03-17T19:24:58Z</dcterms:modified>
</cp:coreProperties>
</file>